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" yWindow="-15" windowWidth="13560" windowHeight="9645"/>
  </bookViews>
  <sheets>
    <sheet name="Sheet1" sheetId="1" r:id="rId1"/>
    <sheet name="Sheet3" sheetId="3" r:id="rId2"/>
  </sheets>
  <definedNames>
    <definedName name="_xlnm._FilterDatabase" localSheetId="0" hidden="1">Sheet1!$A$2:$I$106</definedName>
  </definedNames>
  <calcPr calcId="144525"/>
</workbook>
</file>

<file path=xl/calcChain.xml><?xml version="1.0" encoding="utf-8"?>
<calcChain xmlns="http://schemas.openxmlformats.org/spreadsheetml/2006/main">
  <c r="H90" i="1" l="1"/>
  <c r="H23" i="1"/>
  <c r="H106" i="1"/>
  <c r="H101" i="1"/>
  <c r="H35" i="1"/>
  <c r="H85" i="1"/>
  <c r="H86" i="1"/>
  <c r="H87" i="1"/>
  <c r="H103" i="1"/>
  <c r="H104" i="1"/>
  <c r="H105" i="1"/>
  <c r="H33" i="1"/>
  <c r="H34" i="1"/>
  <c r="H59" i="1"/>
  <c r="H60" i="1"/>
  <c r="H58" i="1"/>
  <c r="H97" i="1"/>
  <c r="H17" i="1"/>
  <c r="H6" i="1"/>
  <c r="H7" i="1"/>
  <c r="H88" i="1"/>
  <c r="H18" i="1"/>
  <c r="H75" i="1"/>
  <c r="H4" i="1" l="1"/>
  <c r="H5" i="1"/>
  <c r="H8" i="1"/>
  <c r="H9" i="1"/>
  <c r="H10" i="1"/>
  <c r="H11" i="1"/>
  <c r="H12" i="1"/>
  <c r="H13" i="1"/>
  <c r="H14" i="1"/>
  <c r="H15" i="1"/>
  <c r="H16" i="1"/>
  <c r="H22" i="1"/>
  <c r="H19" i="1"/>
  <c r="H20" i="1"/>
  <c r="H21" i="1"/>
  <c r="H24" i="1"/>
  <c r="H29" i="1"/>
  <c r="H30" i="1"/>
  <c r="H31" i="1"/>
  <c r="H32" i="1"/>
  <c r="H25" i="1"/>
  <c r="H26" i="1"/>
  <c r="H27" i="1"/>
  <c r="H28" i="1"/>
  <c r="H41" i="1"/>
  <c r="H42" i="1"/>
  <c r="H43" i="1"/>
  <c r="H44" i="1"/>
  <c r="H45" i="1"/>
  <c r="H46" i="1"/>
  <c r="H47" i="1"/>
  <c r="H48" i="1"/>
  <c r="H36" i="1"/>
  <c r="H37" i="1"/>
  <c r="H38" i="1"/>
  <c r="H39" i="1"/>
  <c r="H40" i="1"/>
  <c r="H49" i="1"/>
  <c r="H50" i="1"/>
  <c r="H51" i="1"/>
  <c r="H52" i="1"/>
  <c r="H53" i="1"/>
  <c r="H54" i="1"/>
  <c r="H57" i="1"/>
  <c r="H55" i="1"/>
  <c r="H56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6" i="1"/>
  <c r="H77" i="1"/>
  <c r="H78" i="1"/>
  <c r="H79" i="1"/>
  <c r="H80" i="1"/>
  <c r="H81" i="1"/>
  <c r="H82" i="1"/>
  <c r="H83" i="1"/>
  <c r="H84" i="1"/>
  <c r="H89" i="1"/>
  <c r="H92" i="1"/>
  <c r="H93" i="1"/>
  <c r="H94" i="1"/>
  <c r="H95" i="1"/>
  <c r="H96" i="1"/>
  <c r="H91" i="1"/>
  <c r="H99" i="1"/>
  <c r="H100" i="1"/>
  <c r="H98" i="1"/>
  <c r="H102" i="1"/>
  <c r="H3" i="1"/>
</calcChain>
</file>

<file path=xl/sharedStrings.xml><?xml version="1.0" encoding="utf-8"?>
<sst xmlns="http://schemas.openxmlformats.org/spreadsheetml/2006/main" count="634" uniqueCount="286">
  <si>
    <t>学号</t>
  </si>
  <si>
    <t>姓名</t>
  </si>
  <si>
    <t>课程名称</t>
  </si>
  <si>
    <t>课程性质</t>
  </si>
  <si>
    <t>学分</t>
  </si>
  <si>
    <t>行政班</t>
  </si>
  <si>
    <t>必修课</t>
  </si>
  <si>
    <t>大学生心理健康教育</t>
  </si>
  <si>
    <t>中共党史</t>
  </si>
  <si>
    <t>线性代数</t>
  </si>
  <si>
    <t>重修人数</t>
    <phoneticPr fontId="2" type="noConversion"/>
  </si>
  <si>
    <t>重修学时</t>
    <phoneticPr fontId="2" type="noConversion"/>
  </si>
  <si>
    <t>任课教师</t>
    <phoneticPr fontId="2" type="noConversion"/>
  </si>
  <si>
    <t>土木24-12</t>
  </si>
  <si>
    <t>苏巴提江·卡司木</t>
  </si>
  <si>
    <t>BIM技术应用</t>
  </si>
  <si>
    <t>计算机24-11</t>
  </si>
  <si>
    <t>董士成</t>
  </si>
  <si>
    <t>C＃编程基础</t>
  </si>
  <si>
    <t>限选课</t>
  </si>
  <si>
    <t>计算机24-1</t>
  </si>
  <si>
    <t>戴伟</t>
  </si>
  <si>
    <t>Java编程基础</t>
  </si>
  <si>
    <t>土木24-6</t>
  </si>
  <si>
    <t>梁天宇</t>
  </si>
  <si>
    <t>机自24-5</t>
  </si>
  <si>
    <t>陈鹏越</t>
  </si>
  <si>
    <t>大学英语</t>
  </si>
  <si>
    <t>汽服24-1</t>
  </si>
  <si>
    <t>黄祥和</t>
  </si>
  <si>
    <t>汽服24-2</t>
  </si>
  <si>
    <t>王新哲</t>
  </si>
  <si>
    <t>汽服24-3</t>
  </si>
  <si>
    <t>张仕松</t>
  </si>
  <si>
    <t>汽服24-4</t>
  </si>
  <si>
    <t>王森</t>
  </si>
  <si>
    <t>汽服24-5</t>
  </si>
  <si>
    <t>田义航</t>
  </si>
  <si>
    <t>韩中元</t>
  </si>
  <si>
    <t>汽服24-6</t>
  </si>
  <si>
    <t>张智鑫</t>
  </si>
  <si>
    <t>计算机24-5</t>
  </si>
  <si>
    <t>孙冬至</t>
  </si>
  <si>
    <t>概率统计</t>
  </si>
  <si>
    <t>计算机24-12</t>
  </si>
  <si>
    <t>王亚楠</t>
  </si>
  <si>
    <t>郭思含</t>
  </si>
  <si>
    <t>工程力学</t>
  </si>
  <si>
    <t>机自24-7</t>
  </si>
  <si>
    <t>李名海</t>
  </si>
  <si>
    <t>机械设计基础</t>
  </si>
  <si>
    <t>徐广健</t>
  </si>
  <si>
    <t>机自24-8</t>
  </si>
  <si>
    <t>刘昕宇</t>
  </si>
  <si>
    <t>机自24-9</t>
  </si>
  <si>
    <t>张宏伟</t>
  </si>
  <si>
    <t>机自24-12</t>
  </si>
  <si>
    <t>唐铖呈</t>
  </si>
  <si>
    <t>机自24-4</t>
  </si>
  <si>
    <t>崔文鹏</t>
  </si>
  <si>
    <t>孙嘉峥</t>
  </si>
  <si>
    <t>土木24-5</t>
  </si>
  <si>
    <t>孙萌</t>
  </si>
  <si>
    <t>建筑力学</t>
  </si>
  <si>
    <t>贺文</t>
  </si>
  <si>
    <t>李妍</t>
  </si>
  <si>
    <t>土木24-8</t>
  </si>
  <si>
    <t>尹继源</t>
  </si>
  <si>
    <t>艾克然木江·阿不都吾甫</t>
  </si>
  <si>
    <t>刘智昊</t>
  </si>
  <si>
    <t>程子健</t>
  </si>
  <si>
    <t>土木24-9</t>
  </si>
  <si>
    <t>阿迪来·买买提吐孙</t>
  </si>
  <si>
    <t>土木24-10</t>
  </si>
  <si>
    <t>张润函</t>
  </si>
  <si>
    <t>土木24-11</t>
  </si>
  <si>
    <t>于新野</t>
  </si>
  <si>
    <t>李凤琳</t>
  </si>
  <si>
    <t>土木24-13</t>
  </si>
  <si>
    <t>张春含</t>
  </si>
  <si>
    <t>高星潼</t>
  </si>
  <si>
    <t>计算机24-4</t>
  </si>
  <si>
    <t>鞠红洋</t>
  </si>
  <si>
    <t>劳动</t>
  </si>
  <si>
    <t>计算机24-6</t>
  </si>
  <si>
    <t>张烁</t>
  </si>
  <si>
    <t>劳动教育</t>
  </si>
  <si>
    <t>张麒龙</t>
  </si>
  <si>
    <t>赵彦博</t>
  </si>
  <si>
    <t>黎春阳</t>
  </si>
  <si>
    <t>吕松翰</t>
  </si>
  <si>
    <t>美育</t>
  </si>
  <si>
    <t>自动化24-7</t>
  </si>
  <si>
    <t>谢冬</t>
  </si>
  <si>
    <t>金映辰</t>
  </si>
  <si>
    <t>运嘉怡</t>
  </si>
  <si>
    <t>模具技术与应用</t>
  </si>
  <si>
    <t>王璐</t>
  </si>
  <si>
    <t>汽车底盘构造</t>
  </si>
  <si>
    <t>仝昊佳</t>
  </si>
  <si>
    <t>刘艺</t>
  </si>
  <si>
    <t>李波霖</t>
  </si>
  <si>
    <t>李瑶</t>
  </si>
  <si>
    <t>杨明</t>
  </si>
  <si>
    <t>张艺琳</t>
  </si>
  <si>
    <t>姜兆森</t>
  </si>
  <si>
    <t>石冰枫</t>
  </si>
  <si>
    <t>翟鸣扬</t>
  </si>
  <si>
    <t>朱军宇</t>
  </si>
  <si>
    <t>李子阳</t>
  </si>
  <si>
    <t>邹长锦</t>
  </si>
  <si>
    <t>王龙鑫</t>
  </si>
  <si>
    <t>汽车电器</t>
  </si>
  <si>
    <t>包明鹏</t>
  </si>
  <si>
    <t>李福愉</t>
  </si>
  <si>
    <t>杨舒惠</t>
  </si>
  <si>
    <t>由迪</t>
  </si>
  <si>
    <t>数据结构</t>
  </si>
  <si>
    <t>赵麒宇</t>
  </si>
  <si>
    <t>机自24-6</t>
  </si>
  <si>
    <t>潘枳霖</t>
  </si>
  <si>
    <t>张庭赫</t>
  </si>
  <si>
    <t>机自24-10</t>
  </si>
  <si>
    <t>李英吉</t>
  </si>
  <si>
    <t>唐英杰</t>
  </si>
  <si>
    <t>林春烨</t>
  </si>
  <si>
    <t>娄阳</t>
  </si>
  <si>
    <t>计算机24-7</t>
  </si>
  <si>
    <t>周佳华</t>
  </si>
  <si>
    <t>于道江</t>
  </si>
  <si>
    <t>机自22-3(二)</t>
  </si>
  <si>
    <t>关海龙</t>
  </si>
  <si>
    <t>汽服22-6(二)</t>
  </si>
  <si>
    <t>数字化设计与智能制造</t>
  </si>
  <si>
    <t>喻郑潜</t>
  </si>
  <si>
    <t>机自23-10(二)</t>
  </si>
  <si>
    <t>工程监理概论</t>
  </si>
  <si>
    <t>装配式建筑</t>
  </si>
  <si>
    <t>建设法规</t>
  </si>
  <si>
    <t>窦文鑫</t>
  </si>
  <si>
    <t>土木23-11(二)</t>
  </si>
  <si>
    <t>选修课</t>
    <phoneticPr fontId="2" type="noConversion"/>
  </si>
  <si>
    <t xml:space="preserve">智能建造概论 </t>
    <phoneticPr fontId="2" type="noConversion"/>
  </si>
  <si>
    <t>汽车服务企业管理</t>
  </si>
  <si>
    <t>庞瑞桐</t>
  </si>
  <si>
    <t>丁永琦</t>
  </si>
  <si>
    <t>汽服22-4(二)</t>
  </si>
  <si>
    <t>张永昱</t>
  </si>
  <si>
    <t>熊雨田</t>
  </si>
  <si>
    <t>轴承材料热处理</t>
    <phoneticPr fontId="6" type="noConversion"/>
  </si>
  <si>
    <t>轴承制造技术</t>
    <phoneticPr fontId="6" type="noConversion"/>
  </si>
  <si>
    <t>孟德一</t>
  </si>
  <si>
    <t>机自23-3(二)</t>
  </si>
  <si>
    <t>机自23-4(二)</t>
  </si>
  <si>
    <t>张沛航</t>
  </si>
  <si>
    <t>赵浩楠</t>
  </si>
  <si>
    <t>机械制造技术</t>
    <phoneticPr fontId="6" type="noConversion"/>
  </si>
  <si>
    <t>宋平溪</t>
  </si>
  <si>
    <t>机自23-11(二)</t>
  </si>
  <si>
    <t>线性代数</t>
    <phoneticPr fontId="6" type="noConversion"/>
  </si>
  <si>
    <t>隋成玮</t>
  </si>
  <si>
    <t>大学英语</t>
    <phoneticPr fontId="6" type="noConversion"/>
  </si>
  <si>
    <t>杨德文</t>
  </si>
  <si>
    <t>自动化23-4(二)</t>
  </si>
  <si>
    <t>办公软件应用</t>
    <phoneticPr fontId="6" type="noConversion"/>
  </si>
  <si>
    <t>安子龙</t>
  </si>
  <si>
    <t>刘伟业</t>
  </si>
  <si>
    <t>计算机23-3(二)</t>
  </si>
  <si>
    <t>计算机23-8(二)</t>
  </si>
  <si>
    <t>软件工程</t>
  </si>
  <si>
    <t>概率统计</t>
    <phoneticPr fontId="2" type="noConversion"/>
  </si>
  <si>
    <t>于晨</t>
  </si>
  <si>
    <t>谢英杰</t>
  </si>
  <si>
    <t>李海兵</t>
  </si>
  <si>
    <t>蔡昂</t>
  </si>
  <si>
    <t>吴越</t>
  </si>
  <si>
    <t>马莹</t>
  </si>
  <si>
    <t>梅强</t>
  </si>
  <si>
    <t>赵书强</t>
  </si>
  <si>
    <t>刘文萍</t>
  </si>
  <si>
    <t>姜俊颖</t>
  </si>
  <si>
    <t>党琦</t>
  </si>
  <si>
    <t>陈艳</t>
  </si>
  <si>
    <t>孟庆伟</t>
  </si>
  <si>
    <t>于隆</t>
  </si>
  <si>
    <t>张力</t>
    <phoneticPr fontId="2" type="noConversion"/>
  </si>
  <si>
    <t>张春玲</t>
    <phoneticPr fontId="2" type="noConversion"/>
  </si>
  <si>
    <t>孟祥瑞</t>
    <phoneticPr fontId="2" type="noConversion"/>
  </si>
  <si>
    <t>王威沫</t>
    <phoneticPr fontId="2" type="noConversion"/>
  </si>
  <si>
    <t>王照雯</t>
    <phoneticPr fontId="2" type="noConversion"/>
  </si>
  <si>
    <t>王明朕</t>
    <phoneticPr fontId="2" type="noConversion"/>
  </si>
  <si>
    <t>杨峻山</t>
    <phoneticPr fontId="2" type="noConversion"/>
  </si>
  <si>
    <t>秦佳梅</t>
    <phoneticPr fontId="2" type="noConversion"/>
  </si>
  <si>
    <t>付明春</t>
    <phoneticPr fontId="2" type="noConversion"/>
  </si>
  <si>
    <t>冯丽</t>
  </si>
  <si>
    <t>石业娇</t>
  </si>
  <si>
    <t>陈晓光</t>
    <phoneticPr fontId="2" type="noConversion"/>
  </si>
  <si>
    <t>王聪</t>
    <phoneticPr fontId="2" type="noConversion"/>
  </si>
  <si>
    <t>孙维</t>
    <phoneticPr fontId="2" type="noConversion"/>
  </si>
  <si>
    <t>附件1：2025-2026-1学期重修上课安排（重修人数在15人以下）</t>
    <phoneticPr fontId="2" type="noConversion"/>
  </si>
  <si>
    <t>24***51211</t>
  </si>
  <si>
    <t>24***31131</t>
  </si>
  <si>
    <t>24***30135</t>
  </si>
  <si>
    <t>22***30814</t>
  </si>
  <si>
    <t>24***50629</t>
  </si>
  <si>
    <t>24***10525</t>
  </si>
  <si>
    <t>24***20132</t>
  </si>
  <si>
    <t>24***20206</t>
  </si>
  <si>
    <t>24***20321</t>
  </si>
  <si>
    <t>24***20405</t>
  </si>
  <si>
    <t>24***20507</t>
  </si>
  <si>
    <t>24***20530</t>
  </si>
  <si>
    <t>24***20627</t>
  </si>
  <si>
    <t>24***31201</t>
  </si>
  <si>
    <t>24***31229</t>
  </si>
  <si>
    <t>24***30513</t>
  </si>
  <si>
    <t>24***11232</t>
  </si>
  <si>
    <t>24***10436</t>
  </si>
  <si>
    <t>24***10514</t>
  </si>
  <si>
    <t>24***10720</t>
  </si>
  <si>
    <t>24***10734</t>
  </si>
  <si>
    <t>24***10815</t>
  </si>
  <si>
    <t>24***10922</t>
  </si>
  <si>
    <t>24***51021</t>
  </si>
  <si>
    <t>24***51101</t>
  </si>
  <si>
    <t>24***51116</t>
  </si>
  <si>
    <t>24***51317</t>
  </si>
  <si>
    <t>24***51327</t>
  </si>
  <si>
    <t>24***50512</t>
  </si>
  <si>
    <t>24***50528</t>
  </si>
  <si>
    <t>24***50614</t>
  </si>
  <si>
    <t>24***50805</t>
  </si>
  <si>
    <t>24***50806</t>
  </si>
  <si>
    <t>24***50811</t>
  </si>
  <si>
    <t>24***50828</t>
  </si>
  <si>
    <t>24***50920</t>
  </si>
  <si>
    <t>24***30433</t>
  </si>
  <si>
    <t>24***30617</t>
  </si>
  <si>
    <t>24***30621</t>
  </si>
  <si>
    <t>24***30628</t>
  </si>
  <si>
    <t>24***30634</t>
  </si>
  <si>
    <t>24***11207</t>
  </si>
  <si>
    <t>24***20125</t>
  </si>
  <si>
    <t>24***20416</t>
  </si>
  <si>
    <t>24***40736</t>
  </si>
  <si>
    <t>22***10330</t>
  </si>
  <si>
    <t>24***20207</t>
  </si>
  <si>
    <t>24***20208</t>
  </si>
  <si>
    <t>24***20214</t>
  </si>
  <si>
    <t>24***20216</t>
  </si>
  <si>
    <t>24***20219</t>
  </si>
  <si>
    <t>24***20221</t>
  </si>
  <si>
    <t>24***20427</t>
  </si>
  <si>
    <t>24***20432</t>
  </si>
  <si>
    <t>24***20505</t>
  </si>
  <si>
    <t>24***20533</t>
  </si>
  <si>
    <t>24***20609</t>
  </si>
  <si>
    <t>24***20612</t>
  </si>
  <si>
    <t>24***20622</t>
  </si>
  <si>
    <t>22***20606</t>
  </si>
  <si>
    <t>24***20201</t>
  </si>
  <si>
    <t>24***20209</t>
  </si>
  <si>
    <t>24***20218</t>
  </si>
  <si>
    <t>24***20222</t>
  </si>
  <si>
    <t>24***20407</t>
  </si>
  <si>
    <t>22***20419</t>
  </si>
  <si>
    <t>22***20604</t>
  </si>
  <si>
    <t>24***11014</t>
  </si>
  <si>
    <t>24***10430</t>
  </si>
  <si>
    <t>24***10638</t>
  </si>
  <si>
    <t>24***10722</t>
  </si>
  <si>
    <t>24***51223</t>
  </si>
  <si>
    <t>24***50825</t>
  </si>
  <si>
    <t>24***50923</t>
  </si>
  <si>
    <t>24***30727</t>
  </si>
  <si>
    <t>23***51132</t>
    <phoneticPr fontId="2" type="noConversion"/>
  </si>
  <si>
    <t>23***10321</t>
    <phoneticPr fontId="2" type="noConversion"/>
  </si>
  <si>
    <t>23***10334</t>
    <phoneticPr fontId="2" type="noConversion"/>
  </si>
  <si>
    <t>23***10422</t>
    <phoneticPr fontId="2" type="noConversion"/>
  </si>
  <si>
    <t>23***11029</t>
    <phoneticPr fontId="2" type="noConversion"/>
  </si>
  <si>
    <t>23***11023</t>
    <phoneticPr fontId="2" type="noConversion"/>
  </si>
  <si>
    <t>23***11119</t>
    <phoneticPr fontId="2" type="noConversion"/>
  </si>
  <si>
    <t>23***11017</t>
    <phoneticPr fontId="2" type="noConversion"/>
  </si>
  <si>
    <t>23***40417</t>
    <phoneticPr fontId="2" type="noConversion"/>
  </si>
  <si>
    <t>23***30314</t>
    <phoneticPr fontId="2" type="noConversion"/>
  </si>
  <si>
    <t>23***51130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</si>
</sst>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 x14ac:knownFonts="1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51170384838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quotePrefix="1" applyFont="1" applyBorder="1" applyAlignment="1">
      <alignment horizontal="left" vertical="center"/>
    </xf>
    <xf numFmtId="0" fontId="3" fillId="0" borderId="1" xfId="0" quotePrefix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quotePrefix="1" applyFont="1" applyFill="1" applyBorder="1" applyAlignment="1">
      <alignment horizontal="left" vertical="center"/>
    </xf>
    <xf numFmtId="0" fontId="1" fillId="2" borderId="1" xfId="0" quotePrefix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quotePrefix="1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2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left" vertical="center"/>
    </xf>
    <xf numFmtId="0" fontId="3" fillId="3" borderId="1" xfId="0" quotePrefix="1" applyFont="1" applyFill="1" applyBorder="1" applyAlignment="1">
      <alignment vertical="center"/>
    </xf>
    <xf numFmtId="0" fontId="7" fillId="3" borderId="1" xfId="0" quotePrefix="1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/>
    </xf>
    <xf numFmtId="176" fontId="3" fillId="3" borderId="1" xfId="0" quotePrefix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workbookViewId="0">
      <selection activeCell="C74" sqref="C74"/>
    </sheetView>
  </sheetViews>
  <sheetFormatPr defaultRowHeight="13.5" x14ac:dyDescent="0.15"/>
  <cols>
    <col min="1" max="1" width="13" style="3" customWidth="1"/>
    <col min="2" max="2" width="13.875" style="2" customWidth="1"/>
    <col min="3" max="3" width="14.75" style="3" customWidth="1"/>
    <col min="4" max="4" width="17.625" style="3" customWidth="1"/>
    <col min="5" max="5" width="8" style="3" bestFit="1" customWidth="1"/>
    <col min="6" max="6" width="5.875" style="3" bestFit="1" customWidth="1"/>
    <col min="7" max="7" width="7.375" style="9" bestFit="1" customWidth="1"/>
    <col min="8" max="8" width="8" style="9" bestFit="1" customWidth="1"/>
    <col min="9" max="9" width="9.625" style="9" customWidth="1"/>
  </cols>
  <sheetData>
    <row r="1" spans="1:9" ht="39.950000000000003" customHeight="1" x14ac:dyDescent="0.15">
      <c r="A1" s="28" t="s">
        <v>199</v>
      </c>
      <c r="B1" s="28"/>
      <c r="C1" s="28"/>
      <c r="D1" s="28"/>
      <c r="E1" s="28"/>
      <c r="F1" s="28"/>
      <c r="G1" s="28"/>
      <c r="H1" s="28"/>
      <c r="I1" s="28"/>
    </row>
    <row r="2" spans="1:9" x14ac:dyDescent="0.15">
      <c r="A2" s="1" t="s">
        <v>5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10</v>
      </c>
      <c r="H2" s="7" t="s">
        <v>11</v>
      </c>
      <c r="I2" s="7" t="s">
        <v>12</v>
      </c>
    </row>
    <row r="3" spans="1:9" s="15" customFormat="1" x14ac:dyDescent="0.15">
      <c r="A3" s="10" t="s">
        <v>13</v>
      </c>
      <c r="B3" s="11" t="s">
        <v>200</v>
      </c>
      <c r="C3" s="10" t="s">
        <v>14</v>
      </c>
      <c r="D3" s="10" t="s">
        <v>15</v>
      </c>
      <c r="E3" s="10" t="s">
        <v>6</v>
      </c>
      <c r="F3" s="12">
        <v>2</v>
      </c>
      <c r="G3" s="13">
        <v>1</v>
      </c>
      <c r="H3" s="14">
        <f t="shared" ref="H3:H34" si="0">F3*16/3</f>
        <v>10.666666666666666</v>
      </c>
      <c r="I3" s="16" t="s">
        <v>185</v>
      </c>
    </row>
    <row r="4" spans="1:9" s="15" customFormat="1" x14ac:dyDescent="0.15">
      <c r="A4" s="10" t="s">
        <v>16</v>
      </c>
      <c r="B4" s="11" t="s">
        <v>201</v>
      </c>
      <c r="C4" s="10" t="s">
        <v>17</v>
      </c>
      <c r="D4" s="10" t="s">
        <v>18</v>
      </c>
      <c r="E4" s="10" t="s">
        <v>19</v>
      </c>
      <c r="F4" s="12">
        <v>3</v>
      </c>
      <c r="G4" s="13">
        <v>1</v>
      </c>
      <c r="H4" s="14">
        <f t="shared" si="0"/>
        <v>16</v>
      </c>
      <c r="I4" s="23" t="s">
        <v>183</v>
      </c>
    </row>
    <row r="5" spans="1:9" s="15" customFormat="1" x14ac:dyDescent="0.15">
      <c r="A5" s="10" t="s">
        <v>20</v>
      </c>
      <c r="B5" s="11" t="s">
        <v>202</v>
      </c>
      <c r="C5" s="10" t="s">
        <v>21</v>
      </c>
      <c r="D5" s="10" t="s">
        <v>22</v>
      </c>
      <c r="E5" s="10" t="s">
        <v>19</v>
      </c>
      <c r="F5" s="12">
        <v>3</v>
      </c>
      <c r="G5" s="16">
        <v>1</v>
      </c>
      <c r="H5" s="14">
        <f t="shared" si="0"/>
        <v>16</v>
      </c>
      <c r="I5" s="23" t="s">
        <v>184</v>
      </c>
    </row>
    <row r="6" spans="1:9" s="15" customFormat="1" x14ac:dyDescent="0.15">
      <c r="A6" s="17" t="s">
        <v>167</v>
      </c>
      <c r="B6" s="17" t="s">
        <v>284</v>
      </c>
      <c r="C6" s="17" t="s">
        <v>165</v>
      </c>
      <c r="D6" s="17" t="s">
        <v>164</v>
      </c>
      <c r="E6" s="17" t="s">
        <v>6</v>
      </c>
      <c r="F6" s="20">
        <v>1</v>
      </c>
      <c r="G6" s="21">
        <v>2</v>
      </c>
      <c r="H6" s="27">
        <f t="shared" si="0"/>
        <v>5.333333333333333</v>
      </c>
      <c r="I6" s="24" t="s">
        <v>180</v>
      </c>
    </row>
    <row r="7" spans="1:9" s="15" customFormat="1" x14ac:dyDescent="0.15">
      <c r="A7" s="17" t="s">
        <v>168</v>
      </c>
      <c r="B7" s="17" t="s">
        <v>203</v>
      </c>
      <c r="C7" s="17" t="s">
        <v>166</v>
      </c>
      <c r="D7" s="17" t="s">
        <v>164</v>
      </c>
      <c r="E7" s="17" t="s">
        <v>6</v>
      </c>
      <c r="F7" s="20">
        <v>1</v>
      </c>
      <c r="G7" s="21">
        <v>2</v>
      </c>
      <c r="H7" s="27">
        <f t="shared" si="0"/>
        <v>5.333333333333333</v>
      </c>
      <c r="I7" s="24" t="s">
        <v>180</v>
      </c>
    </row>
    <row r="8" spans="1:9" s="15" customFormat="1" x14ac:dyDescent="0.15">
      <c r="A8" s="10" t="s">
        <v>23</v>
      </c>
      <c r="B8" s="11" t="s">
        <v>204</v>
      </c>
      <c r="C8" s="10" t="s">
        <v>24</v>
      </c>
      <c r="D8" s="10" t="s">
        <v>7</v>
      </c>
      <c r="E8" s="10" t="s">
        <v>6</v>
      </c>
      <c r="F8" s="12">
        <v>1</v>
      </c>
      <c r="G8" s="16">
        <v>1</v>
      </c>
      <c r="H8" s="14">
        <f t="shared" si="0"/>
        <v>5.333333333333333</v>
      </c>
      <c r="I8" s="16" t="s">
        <v>197</v>
      </c>
    </row>
    <row r="9" spans="1:9" s="15" customFormat="1" x14ac:dyDescent="0.15">
      <c r="A9" s="10" t="s">
        <v>25</v>
      </c>
      <c r="B9" s="11" t="s">
        <v>205</v>
      </c>
      <c r="C9" s="10" t="s">
        <v>26</v>
      </c>
      <c r="D9" s="10" t="s">
        <v>27</v>
      </c>
      <c r="E9" s="10" t="s">
        <v>6</v>
      </c>
      <c r="F9" s="12">
        <v>3.5</v>
      </c>
      <c r="G9" s="16">
        <v>9</v>
      </c>
      <c r="H9" s="14">
        <f t="shared" si="0"/>
        <v>18.666666666666668</v>
      </c>
      <c r="I9" s="16" t="s">
        <v>196</v>
      </c>
    </row>
    <row r="10" spans="1:9" s="15" customFormat="1" x14ac:dyDescent="0.15">
      <c r="A10" s="10" t="s">
        <v>28</v>
      </c>
      <c r="B10" s="11" t="s">
        <v>206</v>
      </c>
      <c r="C10" s="10" t="s">
        <v>29</v>
      </c>
      <c r="D10" s="10" t="s">
        <v>27</v>
      </c>
      <c r="E10" s="10" t="s">
        <v>6</v>
      </c>
      <c r="F10" s="12">
        <v>3.5</v>
      </c>
      <c r="G10" s="16">
        <v>9</v>
      </c>
      <c r="H10" s="14">
        <f t="shared" si="0"/>
        <v>18.666666666666668</v>
      </c>
      <c r="I10" s="16" t="s">
        <v>196</v>
      </c>
    </row>
    <row r="11" spans="1:9" s="15" customFormat="1" x14ac:dyDescent="0.15">
      <c r="A11" s="10" t="s">
        <v>30</v>
      </c>
      <c r="B11" s="11" t="s">
        <v>207</v>
      </c>
      <c r="C11" s="10" t="s">
        <v>31</v>
      </c>
      <c r="D11" s="10" t="s">
        <v>27</v>
      </c>
      <c r="E11" s="10" t="s">
        <v>6</v>
      </c>
      <c r="F11" s="12">
        <v>3.5</v>
      </c>
      <c r="G11" s="16">
        <v>9</v>
      </c>
      <c r="H11" s="14">
        <f t="shared" si="0"/>
        <v>18.666666666666668</v>
      </c>
      <c r="I11" s="16" t="s">
        <v>196</v>
      </c>
    </row>
    <row r="12" spans="1:9" s="15" customFormat="1" x14ac:dyDescent="0.15">
      <c r="A12" s="10" t="s">
        <v>32</v>
      </c>
      <c r="B12" s="11" t="s">
        <v>208</v>
      </c>
      <c r="C12" s="10" t="s">
        <v>33</v>
      </c>
      <c r="D12" s="10" t="s">
        <v>27</v>
      </c>
      <c r="E12" s="10" t="s">
        <v>6</v>
      </c>
      <c r="F12" s="12">
        <v>3.5</v>
      </c>
      <c r="G12" s="16">
        <v>9</v>
      </c>
      <c r="H12" s="14">
        <f t="shared" si="0"/>
        <v>18.666666666666668</v>
      </c>
      <c r="I12" s="16" t="s">
        <v>196</v>
      </c>
    </row>
    <row r="13" spans="1:9" s="15" customFormat="1" x14ac:dyDescent="0.15">
      <c r="A13" s="10" t="s">
        <v>34</v>
      </c>
      <c r="B13" s="11" t="s">
        <v>209</v>
      </c>
      <c r="C13" s="10" t="s">
        <v>35</v>
      </c>
      <c r="D13" s="10" t="s">
        <v>27</v>
      </c>
      <c r="E13" s="10" t="s">
        <v>6</v>
      </c>
      <c r="F13" s="12">
        <v>3.5</v>
      </c>
      <c r="G13" s="16">
        <v>9</v>
      </c>
      <c r="H13" s="14">
        <f t="shared" si="0"/>
        <v>18.666666666666668</v>
      </c>
      <c r="I13" s="16" t="s">
        <v>196</v>
      </c>
    </row>
    <row r="14" spans="1:9" s="15" customFormat="1" x14ac:dyDescent="0.15">
      <c r="A14" s="10" t="s">
        <v>36</v>
      </c>
      <c r="B14" s="11" t="s">
        <v>210</v>
      </c>
      <c r="C14" s="10" t="s">
        <v>37</v>
      </c>
      <c r="D14" s="10" t="s">
        <v>27</v>
      </c>
      <c r="E14" s="10" t="s">
        <v>6</v>
      </c>
      <c r="F14" s="12">
        <v>3.5</v>
      </c>
      <c r="G14" s="16">
        <v>9</v>
      </c>
      <c r="H14" s="14">
        <f t="shared" si="0"/>
        <v>18.666666666666668</v>
      </c>
      <c r="I14" s="16" t="s">
        <v>196</v>
      </c>
    </row>
    <row r="15" spans="1:9" s="15" customFormat="1" x14ac:dyDescent="0.15">
      <c r="A15" s="10" t="s">
        <v>36</v>
      </c>
      <c r="B15" s="11" t="s">
        <v>211</v>
      </c>
      <c r="C15" s="10" t="s">
        <v>38</v>
      </c>
      <c r="D15" s="10" t="s">
        <v>27</v>
      </c>
      <c r="E15" s="10" t="s">
        <v>6</v>
      </c>
      <c r="F15" s="12">
        <v>3.5</v>
      </c>
      <c r="G15" s="16">
        <v>9</v>
      </c>
      <c r="H15" s="14">
        <f t="shared" si="0"/>
        <v>18.666666666666668</v>
      </c>
      <c r="I15" s="16" t="s">
        <v>196</v>
      </c>
    </row>
    <row r="16" spans="1:9" s="15" customFormat="1" x14ac:dyDescent="0.15">
      <c r="A16" s="10" t="s">
        <v>39</v>
      </c>
      <c r="B16" s="11" t="s">
        <v>212</v>
      </c>
      <c r="C16" s="10" t="s">
        <v>40</v>
      </c>
      <c r="D16" s="10" t="s">
        <v>27</v>
      </c>
      <c r="E16" s="10" t="s">
        <v>6</v>
      </c>
      <c r="F16" s="12">
        <v>3.5</v>
      </c>
      <c r="G16" s="16">
        <v>9</v>
      </c>
      <c r="H16" s="14">
        <f t="shared" si="0"/>
        <v>18.666666666666668</v>
      </c>
      <c r="I16" s="16" t="s">
        <v>196</v>
      </c>
    </row>
    <row r="17" spans="1:9" s="15" customFormat="1" x14ac:dyDescent="0.15">
      <c r="A17" s="17" t="s">
        <v>163</v>
      </c>
      <c r="B17" s="17" t="s">
        <v>283</v>
      </c>
      <c r="C17" s="17" t="s">
        <v>162</v>
      </c>
      <c r="D17" s="17" t="s">
        <v>161</v>
      </c>
      <c r="E17" s="17" t="s">
        <v>6</v>
      </c>
      <c r="F17" s="22">
        <v>3.5</v>
      </c>
      <c r="G17" s="26">
        <v>9</v>
      </c>
      <c r="H17" s="27">
        <f t="shared" si="0"/>
        <v>18.666666666666668</v>
      </c>
      <c r="I17" s="16" t="s">
        <v>196</v>
      </c>
    </row>
    <row r="18" spans="1:9" s="15" customFormat="1" x14ac:dyDescent="0.15">
      <c r="A18" s="17" t="s">
        <v>168</v>
      </c>
      <c r="B18" s="17" t="s">
        <v>203</v>
      </c>
      <c r="C18" s="17" t="s">
        <v>166</v>
      </c>
      <c r="D18" s="20" t="s">
        <v>170</v>
      </c>
      <c r="E18" s="17" t="s">
        <v>6</v>
      </c>
      <c r="F18" s="20">
        <v>3</v>
      </c>
      <c r="G18" s="21">
        <v>5</v>
      </c>
      <c r="H18" s="27">
        <f t="shared" si="0"/>
        <v>16</v>
      </c>
      <c r="I18" s="24" t="s">
        <v>195</v>
      </c>
    </row>
    <row r="19" spans="1:9" s="15" customFormat="1" x14ac:dyDescent="0.15">
      <c r="A19" s="10" t="s">
        <v>16</v>
      </c>
      <c r="B19" s="11" t="s">
        <v>201</v>
      </c>
      <c r="C19" s="10" t="s">
        <v>17</v>
      </c>
      <c r="D19" s="10" t="s">
        <v>43</v>
      </c>
      <c r="E19" s="10" t="s">
        <v>6</v>
      </c>
      <c r="F19" s="12">
        <v>3</v>
      </c>
      <c r="G19" s="13">
        <v>5</v>
      </c>
      <c r="H19" s="14">
        <f t="shared" si="0"/>
        <v>16</v>
      </c>
      <c r="I19" s="23" t="s">
        <v>195</v>
      </c>
    </row>
    <row r="20" spans="1:9" s="15" customFormat="1" x14ac:dyDescent="0.15">
      <c r="A20" s="10" t="s">
        <v>44</v>
      </c>
      <c r="B20" s="11" t="s">
        <v>213</v>
      </c>
      <c r="C20" s="10" t="s">
        <v>45</v>
      </c>
      <c r="D20" s="10" t="s">
        <v>43</v>
      </c>
      <c r="E20" s="10" t="s">
        <v>6</v>
      </c>
      <c r="F20" s="12">
        <v>3</v>
      </c>
      <c r="G20" s="13">
        <v>5</v>
      </c>
      <c r="H20" s="14">
        <f t="shared" si="0"/>
        <v>16</v>
      </c>
      <c r="I20" s="23" t="s">
        <v>195</v>
      </c>
    </row>
    <row r="21" spans="1:9" s="15" customFormat="1" x14ac:dyDescent="0.15">
      <c r="A21" s="10" t="s">
        <v>44</v>
      </c>
      <c r="B21" s="11" t="s">
        <v>214</v>
      </c>
      <c r="C21" s="10" t="s">
        <v>46</v>
      </c>
      <c r="D21" s="10" t="s">
        <v>43</v>
      </c>
      <c r="E21" s="10" t="s">
        <v>6</v>
      </c>
      <c r="F21" s="12">
        <v>3</v>
      </c>
      <c r="G21" s="13">
        <v>5</v>
      </c>
      <c r="H21" s="14">
        <f t="shared" si="0"/>
        <v>16</v>
      </c>
      <c r="I21" s="23" t="s">
        <v>195</v>
      </c>
    </row>
    <row r="22" spans="1:9" s="15" customFormat="1" x14ac:dyDescent="0.15">
      <c r="A22" s="10" t="s">
        <v>41</v>
      </c>
      <c r="B22" s="11" t="s">
        <v>215</v>
      </c>
      <c r="C22" s="10" t="s">
        <v>42</v>
      </c>
      <c r="D22" s="10" t="s">
        <v>43</v>
      </c>
      <c r="E22" s="10" t="s">
        <v>6</v>
      </c>
      <c r="F22" s="12">
        <v>3</v>
      </c>
      <c r="G22" s="13">
        <v>5</v>
      </c>
      <c r="H22" s="14">
        <f t="shared" si="0"/>
        <v>16</v>
      </c>
      <c r="I22" s="23" t="s">
        <v>195</v>
      </c>
    </row>
    <row r="23" spans="1:9" s="15" customFormat="1" x14ac:dyDescent="0.15">
      <c r="A23" s="17" t="s">
        <v>140</v>
      </c>
      <c r="B23" s="17" t="s">
        <v>275</v>
      </c>
      <c r="C23" s="17" t="s">
        <v>139</v>
      </c>
      <c r="D23" s="17" t="s">
        <v>136</v>
      </c>
      <c r="E23" s="20" t="s">
        <v>141</v>
      </c>
      <c r="F23" s="20">
        <v>1.5</v>
      </c>
      <c r="G23" s="21">
        <v>1</v>
      </c>
      <c r="H23" s="27">
        <f t="shared" si="0"/>
        <v>8</v>
      </c>
      <c r="I23" s="21" t="s">
        <v>189</v>
      </c>
    </row>
    <row r="24" spans="1:9" s="15" customFormat="1" x14ac:dyDescent="0.15">
      <c r="A24" s="10" t="s">
        <v>25</v>
      </c>
      <c r="B24" s="11" t="s">
        <v>205</v>
      </c>
      <c r="C24" s="10" t="s">
        <v>26</v>
      </c>
      <c r="D24" s="10" t="s">
        <v>47</v>
      </c>
      <c r="E24" s="10" t="s">
        <v>6</v>
      </c>
      <c r="F24" s="12">
        <v>2.5</v>
      </c>
      <c r="G24" s="16">
        <v>1</v>
      </c>
      <c r="H24" s="14">
        <f t="shared" si="0"/>
        <v>13.333333333333334</v>
      </c>
      <c r="I24" s="16" t="s">
        <v>193</v>
      </c>
    </row>
    <row r="25" spans="1:9" s="15" customFormat="1" x14ac:dyDescent="0.15">
      <c r="A25" s="10" t="s">
        <v>56</v>
      </c>
      <c r="B25" s="11" t="s">
        <v>216</v>
      </c>
      <c r="C25" s="10" t="s">
        <v>57</v>
      </c>
      <c r="D25" s="10" t="s">
        <v>50</v>
      </c>
      <c r="E25" s="10" t="s">
        <v>6</v>
      </c>
      <c r="F25" s="12">
        <v>3.5</v>
      </c>
      <c r="G25" s="16">
        <v>8</v>
      </c>
      <c r="H25" s="14">
        <f t="shared" si="0"/>
        <v>18.666666666666668</v>
      </c>
      <c r="I25" s="16" t="s">
        <v>171</v>
      </c>
    </row>
    <row r="26" spans="1:9" s="15" customFormat="1" x14ac:dyDescent="0.15">
      <c r="A26" s="10" t="s">
        <v>58</v>
      </c>
      <c r="B26" s="11" t="s">
        <v>217</v>
      </c>
      <c r="C26" s="10" t="s">
        <v>59</v>
      </c>
      <c r="D26" s="10" t="s">
        <v>50</v>
      </c>
      <c r="E26" s="10" t="s">
        <v>6</v>
      </c>
      <c r="F26" s="12">
        <v>3.5</v>
      </c>
      <c r="G26" s="16">
        <v>8</v>
      </c>
      <c r="H26" s="14">
        <f t="shared" si="0"/>
        <v>18.666666666666668</v>
      </c>
      <c r="I26" s="16" t="s">
        <v>171</v>
      </c>
    </row>
    <row r="27" spans="1:9" s="15" customFormat="1" x14ac:dyDescent="0.15">
      <c r="A27" s="10" t="s">
        <v>25</v>
      </c>
      <c r="B27" s="11" t="s">
        <v>218</v>
      </c>
      <c r="C27" s="10" t="s">
        <v>60</v>
      </c>
      <c r="D27" s="10" t="s">
        <v>50</v>
      </c>
      <c r="E27" s="10" t="s">
        <v>6</v>
      </c>
      <c r="F27" s="12">
        <v>3.5</v>
      </c>
      <c r="G27" s="16">
        <v>8</v>
      </c>
      <c r="H27" s="14">
        <f t="shared" si="0"/>
        <v>18.666666666666668</v>
      </c>
      <c r="I27" s="16" t="s">
        <v>171</v>
      </c>
    </row>
    <row r="28" spans="1:9" s="15" customFormat="1" x14ac:dyDescent="0.15">
      <c r="A28" s="10" t="s">
        <v>25</v>
      </c>
      <c r="B28" s="11" t="s">
        <v>205</v>
      </c>
      <c r="C28" s="10" t="s">
        <v>26</v>
      </c>
      <c r="D28" s="10" t="s">
        <v>50</v>
      </c>
      <c r="E28" s="10" t="s">
        <v>6</v>
      </c>
      <c r="F28" s="12">
        <v>3.5</v>
      </c>
      <c r="G28" s="16">
        <v>8</v>
      </c>
      <c r="H28" s="14">
        <f t="shared" si="0"/>
        <v>18.666666666666668</v>
      </c>
      <c r="I28" s="16" t="s">
        <v>171</v>
      </c>
    </row>
    <row r="29" spans="1:9" s="15" customFormat="1" x14ac:dyDescent="0.15">
      <c r="A29" s="10" t="s">
        <v>48</v>
      </c>
      <c r="B29" s="11" t="s">
        <v>219</v>
      </c>
      <c r="C29" s="10" t="s">
        <v>49</v>
      </c>
      <c r="D29" s="10" t="s">
        <v>50</v>
      </c>
      <c r="E29" s="10" t="s">
        <v>6</v>
      </c>
      <c r="F29" s="12">
        <v>3.5</v>
      </c>
      <c r="G29" s="16">
        <v>8</v>
      </c>
      <c r="H29" s="14">
        <f t="shared" si="0"/>
        <v>18.666666666666668</v>
      </c>
      <c r="I29" s="16" t="s">
        <v>171</v>
      </c>
    </row>
    <row r="30" spans="1:9" s="15" customFormat="1" x14ac:dyDescent="0.15">
      <c r="A30" s="10" t="s">
        <v>48</v>
      </c>
      <c r="B30" s="11" t="s">
        <v>220</v>
      </c>
      <c r="C30" s="10" t="s">
        <v>51</v>
      </c>
      <c r="D30" s="10" t="s">
        <v>50</v>
      </c>
      <c r="E30" s="10" t="s">
        <v>6</v>
      </c>
      <c r="F30" s="12">
        <v>3.5</v>
      </c>
      <c r="G30" s="16">
        <v>8</v>
      </c>
      <c r="H30" s="14">
        <f t="shared" si="0"/>
        <v>18.666666666666668</v>
      </c>
      <c r="I30" s="16" t="s">
        <v>171</v>
      </c>
    </row>
    <row r="31" spans="1:9" s="15" customFormat="1" x14ac:dyDescent="0.15">
      <c r="A31" s="10" t="s">
        <v>52</v>
      </c>
      <c r="B31" s="11" t="s">
        <v>221</v>
      </c>
      <c r="C31" s="10" t="s">
        <v>53</v>
      </c>
      <c r="D31" s="10" t="s">
        <v>50</v>
      </c>
      <c r="E31" s="10" t="s">
        <v>6</v>
      </c>
      <c r="F31" s="12">
        <v>3.5</v>
      </c>
      <c r="G31" s="16">
        <v>8</v>
      </c>
      <c r="H31" s="14">
        <f t="shared" si="0"/>
        <v>18.666666666666668</v>
      </c>
      <c r="I31" s="16" t="s">
        <v>171</v>
      </c>
    </row>
    <row r="32" spans="1:9" s="15" customFormat="1" x14ac:dyDescent="0.15">
      <c r="A32" s="10" t="s">
        <v>54</v>
      </c>
      <c r="B32" s="11" t="s">
        <v>222</v>
      </c>
      <c r="C32" s="10" t="s">
        <v>55</v>
      </c>
      <c r="D32" s="10" t="s">
        <v>50</v>
      </c>
      <c r="E32" s="10" t="s">
        <v>6</v>
      </c>
      <c r="F32" s="12">
        <v>3.5</v>
      </c>
      <c r="G32" s="16">
        <v>8</v>
      </c>
      <c r="H32" s="14">
        <f t="shared" si="0"/>
        <v>18.666666666666668</v>
      </c>
      <c r="I32" s="16" t="s">
        <v>171</v>
      </c>
    </row>
    <row r="33" spans="1:9" s="15" customFormat="1" x14ac:dyDescent="0.15">
      <c r="A33" s="17" t="s">
        <v>135</v>
      </c>
      <c r="B33" s="17" t="s">
        <v>282</v>
      </c>
      <c r="C33" s="17" t="s">
        <v>154</v>
      </c>
      <c r="D33" s="17" t="s">
        <v>156</v>
      </c>
      <c r="E33" s="17" t="s">
        <v>6</v>
      </c>
      <c r="F33" s="22">
        <v>3.5</v>
      </c>
      <c r="G33" s="21">
        <v>2</v>
      </c>
      <c r="H33" s="27">
        <f t="shared" si="0"/>
        <v>18.666666666666668</v>
      </c>
      <c r="I33" s="24" t="s">
        <v>179</v>
      </c>
    </row>
    <row r="34" spans="1:9" s="15" customFormat="1" x14ac:dyDescent="0.15">
      <c r="A34" s="17" t="s">
        <v>135</v>
      </c>
      <c r="B34" s="17" t="s">
        <v>280</v>
      </c>
      <c r="C34" s="17" t="s">
        <v>155</v>
      </c>
      <c r="D34" s="17" t="s">
        <v>156</v>
      </c>
      <c r="E34" s="17" t="s">
        <v>6</v>
      </c>
      <c r="F34" s="22">
        <v>3.5</v>
      </c>
      <c r="G34" s="21">
        <v>2</v>
      </c>
      <c r="H34" s="27">
        <f t="shared" si="0"/>
        <v>18.666666666666668</v>
      </c>
      <c r="I34" s="24" t="s">
        <v>179</v>
      </c>
    </row>
    <row r="35" spans="1:9" s="15" customFormat="1" x14ac:dyDescent="0.15">
      <c r="A35" s="17" t="s">
        <v>140</v>
      </c>
      <c r="B35" s="17" t="s">
        <v>275</v>
      </c>
      <c r="C35" s="17" t="s">
        <v>139</v>
      </c>
      <c r="D35" s="17" t="s">
        <v>138</v>
      </c>
      <c r="E35" s="17" t="s">
        <v>141</v>
      </c>
      <c r="F35" s="22">
        <v>1</v>
      </c>
      <c r="G35" s="21">
        <v>1</v>
      </c>
      <c r="H35" s="27">
        <f t="shared" ref="H35:H66" si="1">F35*16/3</f>
        <v>5.333333333333333</v>
      </c>
      <c r="I35" s="21" t="s">
        <v>192</v>
      </c>
    </row>
    <row r="36" spans="1:9" s="15" customFormat="1" x14ac:dyDescent="0.15">
      <c r="A36" s="10" t="s">
        <v>73</v>
      </c>
      <c r="B36" s="11" t="s">
        <v>223</v>
      </c>
      <c r="C36" s="10" t="s">
        <v>74</v>
      </c>
      <c r="D36" s="10" t="s">
        <v>63</v>
      </c>
      <c r="E36" s="10" t="s">
        <v>6</v>
      </c>
      <c r="F36" s="12">
        <v>3.5</v>
      </c>
      <c r="G36" s="13">
        <v>13</v>
      </c>
      <c r="H36" s="14">
        <f t="shared" si="1"/>
        <v>18.666666666666668</v>
      </c>
      <c r="I36" s="16" t="s">
        <v>186</v>
      </c>
    </row>
    <row r="37" spans="1:9" s="15" customFormat="1" x14ac:dyDescent="0.15">
      <c r="A37" s="10" t="s">
        <v>75</v>
      </c>
      <c r="B37" s="11" t="s">
        <v>224</v>
      </c>
      <c r="C37" s="10" t="s">
        <v>76</v>
      </c>
      <c r="D37" s="10" t="s">
        <v>63</v>
      </c>
      <c r="E37" s="10" t="s">
        <v>6</v>
      </c>
      <c r="F37" s="12">
        <v>3.5</v>
      </c>
      <c r="G37" s="13">
        <v>13</v>
      </c>
      <c r="H37" s="14">
        <f t="shared" si="1"/>
        <v>18.666666666666668</v>
      </c>
      <c r="I37" s="16" t="s">
        <v>186</v>
      </c>
    </row>
    <row r="38" spans="1:9" s="15" customFormat="1" x14ac:dyDescent="0.15">
      <c r="A38" s="10" t="s">
        <v>75</v>
      </c>
      <c r="B38" s="11" t="s">
        <v>225</v>
      </c>
      <c r="C38" s="10" t="s">
        <v>77</v>
      </c>
      <c r="D38" s="10" t="s">
        <v>63</v>
      </c>
      <c r="E38" s="10" t="s">
        <v>6</v>
      </c>
      <c r="F38" s="12">
        <v>3.5</v>
      </c>
      <c r="G38" s="13">
        <v>13</v>
      </c>
      <c r="H38" s="14">
        <f t="shared" si="1"/>
        <v>18.666666666666668</v>
      </c>
      <c r="I38" s="16" t="s">
        <v>186</v>
      </c>
    </row>
    <row r="39" spans="1:9" s="15" customFormat="1" x14ac:dyDescent="0.15">
      <c r="A39" s="10" t="s">
        <v>78</v>
      </c>
      <c r="B39" s="11" t="s">
        <v>226</v>
      </c>
      <c r="C39" s="10" t="s">
        <v>79</v>
      </c>
      <c r="D39" s="10" t="s">
        <v>63</v>
      </c>
      <c r="E39" s="10" t="s">
        <v>6</v>
      </c>
      <c r="F39" s="12">
        <v>3.5</v>
      </c>
      <c r="G39" s="13">
        <v>13</v>
      </c>
      <c r="H39" s="14">
        <f t="shared" si="1"/>
        <v>18.666666666666668</v>
      </c>
      <c r="I39" s="16" t="s">
        <v>186</v>
      </c>
    </row>
    <row r="40" spans="1:9" s="15" customFormat="1" x14ac:dyDescent="0.15">
      <c r="A40" s="10" t="s">
        <v>78</v>
      </c>
      <c r="B40" s="11" t="s">
        <v>227</v>
      </c>
      <c r="C40" s="10" t="s">
        <v>80</v>
      </c>
      <c r="D40" s="10" t="s">
        <v>63</v>
      </c>
      <c r="E40" s="10" t="s">
        <v>6</v>
      </c>
      <c r="F40" s="12">
        <v>3.5</v>
      </c>
      <c r="G40" s="13">
        <v>13</v>
      </c>
      <c r="H40" s="14">
        <f t="shared" si="1"/>
        <v>18.666666666666668</v>
      </c>
      <c r="I40" s="16" t="s">
        <v>186</v>
      </c>
    </row>
    <row r="41" spans="1:9" s="15" customFormat="1" x14ac:dyDescent="0.15">
      <c r="A41" s="10" t="s">
        <v>61</v>
      </c>
      <c r="B41" s="11" t="s">
        <v>228</v>
      </c>
      <c r="C41" s="10" t="s">
        <v>62</v>
      </c>
      <c r="D41" s="10" t="s">
        <v>63</v>
      </c>
      <c r="E41" s="10" t="s">
        <v>6</v>
      </c>
      <c r="F41" s="12">
        <v>3.5</v>
      </c>
      <c r="G41" s="13">
        <v>13</v>
      </c>
      <c r="H41" s="14">
        <f t="shared" si="1"/>
        <v>18.666666666666668</v>
      </c>
      <c r="I41" s="16" t="s">
        <v>186</v>
      </c>
    </row>
    <row r="42" spans="1:9" s="15" customFormat="1" x14ac:dyDescent="0.15">
      <c r="A42" s="10" t="s">
        <v>61</v>
      </c>
      <c r="B42" s="11" t="s">
        <v>229</v>
      </c>
      <c r="C42" s="10" t="s">
        <v>64</v>
      </c>
      <c r="D42" s="10" t="s">
        <v>63</v>
      </c>
      <c r="E42" s="10" t="s">
        <v>6</v>
      </c>
      <c r="F42" s="12">
        <v>3.5</v>
      </c>
      <c r="G42" s="13">
        <v>13</v>
      </c>
      <c r="H42" s="14">
        <f t="shared" si="1"/>
        <v>18.666666666666668</v>
      </c>
      <c r="I42" s="16" t="s">
        <v>186</v>
      </c>
    </row>
    <row r="43" spans="1:9" s="15" customFormat="1" x14ac:dyDescent="0.15">
      <c r="A43" s="10" t="s">
        <v>23</v>
      </c>
      <c r="B43" s="11" t="s">
        <v>230</v>
      </c>
      <c r="C43" s="10" t="s">
        <v>65</v>
      </c>
      <c r="D43" s="10" t="s">
        <v>63</v>
      </c>
      <c r="E43" s="10" t="s">
        <v>6</v>
      </c>
      <c r="F43" s="12">
        <v>3.5</v>
      </c>
      <c r="G43" s="13">
        <v>13</v>
      </c>
      <c r="H43" s="14">
        <f t="shared" si="1"/>
        <v>18.666666666666668</v>
      </c>
      <c r="I43" s="16" t="s">
        <v>186</v>
      </c>
    </row>
    <row r="44" spans="1:9" s="15" customFormat="1" x14ac:dyDescent="0.15">
      <c r="A44" s="10" t="s">
        <v>66</v>
      </c>
      <c r="B44" s="11" t="s">
        <v>231</v>
      </c>
      <c r="C44" s="10" t="s">
        <v>67</v>
      </c>
      <c r="D44" s="10" t="s">
        <v>63</v>
      </c>
      <c r="E44" s="10" t="s">
        <v>6</v>
      </c>
      <c r="F44" s="12">
        <v>3.5</v>
      </c>
      <c r="G44" s="13">
        <v>13</v>
      </c>
      <c r="H44" s="14">
        <f t="shared" si="1"/>
        <v>18.666666666666668</v>
      </c>
      <c r="I44" s="16" t="s">
        <v>186</v>
      </c>
    </row>
    <row r="45" spans="1:9" s="15" customFormat="1" x14ac:dyDescent="0.15">
      <c r="A45" s="10" t="s">
        <v>66</v>
      </c>
      <c r="B45" s="11" t="s">
        <v>232</v>
      </c>
      <c r="C45" s="10" t="s">
        <v>68</v>
      </c>
      <c r="D45" s="10" t="s">
        <v>63</v>
      </c>
      <c r="E45" s="10" t="s">
        <v>6</v>
      </c>
      <c r="F45" s="12">
        <v>3.5</v>
      </c>
      <c r="G45" s="13">
        <v>13</v>
      </c>
      <c r="H45" s="14">
        <f t="shared" si="1"/>
        <v>18.666666666666668</v>
      </c>
      <c r="I45" s="16" t="s">
        <v>186</v>
      </c>
    </row>
    <row r="46" spans="1:9" s="15" customFormat="1" x14ac:dyDescent="0.15">
      <c r="A46" s="10" t="s">
        <v>66</v>
      </c>
      <c r="B46" s="11" t="s">
        <v>233</v>
      </c>
      <c r="C46" s="10" t="s">
        <v>69</v>
      </c>
      <c r="D46" s="10" t="s">
        <v>63</v>
      </c>
      <c r="E46" s="10" t="s">
        <v>6</v>
      </c>
      <c r="F46" s="12">
        <v>3.5</v>
      </c>
      <c r="G46" s="13">
        <v>13</v>
      </c>
      <c r="H46" s="14">
        <f t="shared" si="1"/>
        <v>18.666666666666668</v>
      </c>
      <c r="I46" s="16" t="s">
        <v>186</v>
      </c>
    </row>
    <row r="47" spans="1:9" s="15" customFormat="1" x14ac:dyDescent="0.15">
      <c r="A47" s="10" t="s">
        <v>66</v>
      </c>
      <c r="B47" s="11" t="s">
        <v>234</v>
      </c>
      <c r="C47" s="10" t="s">
        <v>70</v>
      </c>
      <c r="D47" s="10" t="s">
        <v>63</v>
      </c>
      <c r="E47" s="10" t="s">
        <v>6</v>
      </c>
      <c r="F47" s="12">
        <v>3.5</v>
      </c>
      <c r="G47" s="13">
        <v>13</v>
      </c>
      <c r="H47" s="14">
        <f t="shared" si="1"/>
        <v>18.666666666666668</v>
      </c>
      <c r="I47" s="16" t="s">
        <v>186</v>
      </c>
    </row>
    <row r="48" spans="1:9" s="15" customFormat="1" x14ac:dyDescent="0.15">
      <c r="A48" s="10" t="s">
        <v>71</v>
      </c>
      <c r="B48" s="11" t="s">
        <v>235</v>
      </c>
      <c r="C48" s="10" t="s">
        <v>72</v>
      </c>
      <c r="D48" s="10" t="s">
        <v>63</v>
      </c>
      <c r="E48" s="10" t="s">
        <v>6</v>
      </c>
      <c r="F48" s="12">
        <v>3.5</v>
      </c>
      <c r="G48" s="13">
        <v>13</v>
      </c>
      <c r="H48" s="14">
        <f t="shared" si="1"/>
        <v>18.666666666666668</v>
      </c>
      <c r="I48" s="16" t="s">
        <v>186</v>
      </c>
    </row>
    <row r="49" spans="1:9" s="15" customFormat="1" x14ac:dyDescent="0.15">
      <c r="A49" s="10" t="s">
        <v>81</v>
      </c>
      <c r="B49" s="11" t="s">
        <v>236</v>
      </c>
      <c r="C49" s="10" t="s">
        <v>82</v>
      </c>
      <c r="D49" s="10" t="s">
        <v>83</v>
      </c>
      <c r="E49" s="10" t="s">
        <v>6</v>
      </c>
      <c r="F49" s="12">
        <v>1</v>
      </c>
      <c r="G49" s="13">
        <v>1</v>
      </c>
      <c r="H49" s="14">
        <f t="shared" si="1"/>
        <v>5.333333333333333</v>
      </c>
      <c r="I49" s="13" t="s">
        <v>187</v>
      </c>
    </row>
    <row r="50" spans="1:9" s="15" customFormat="1" x14ac:dyDescent="0.15">
      <c r="A50" s="10" t="s">
        <v>84</v>
      </c>
      <c r="B50" s="11" t="s">
        <v>237</v>
      </c>
      <c r="C50" s="10" t="s">
        <v>85</v>
      </c>
      <c r="D50" s="10" t="s">
        <v>86</v>
      </c>
      <c r="E50" s="10" t="s">
        <v>6</v>
      </c>
      <c r="F50" s="12">
        <v>1</v>
      </c>
      <c r="G50" s="13">
        <v>4</v>
      </c>
      <c r="H50" s="14">
        <f t="shared" si="1"/>
        <v>5.333333333333333</v>
      </c>
      <c r="I50" s="13" t="s">
        <v>187</v>
      </c>
    </row>
    <row r="51" spans="1:9" s="15" customFormat="1" x14ac:dyDescent="0.15">
      <c r="A51" s="10" t="s">
        <v>84</v>
      </c>
      <c r="B51" s="11" t="s">
        <v>238</v>
      </c>
      <c r="C51" s="10" t="s">
        <v>87</v>
      </c>
      <c r="D51" s="10" t="s">
        <v>86</v>
      </c>
      <c r="E51" s="10" t="s">
        <v>6</v>
      </c>
      <c r="F51" s="12">
        <v>1</v>
      </c>
      <c r="G51" s="13">
        <v>4</v>
      </c>
      <c r="H51" s="14">
        <f t="shared" si="1"/>
        <v>5.333333333333333</v>
      </c>
      <c r="I51" s="13" t="s">
        <v>187</v>
      </c>
    </row>
    <row r="52" spans="1:9" s="15" customFormat="1" x14ac:dyDescent="0.15">
      <c r="A52" s="10" t="s">
        <v>84</v>
      </c>
      <c r="B52" s="11" t="s">
        <v>239</v>
      </c>
      <c r="C52" s="10" t="s">
        <v>88</v>
      </c>
      <c r="D52" s="10" t="s">
        <v>86</v>
      </c>
      <c r="E52" s="10" t="s">
        <v>6</v>
      </c>
      <c r="F52" s="12">
        <v>1</v>
      </c>
      <c r="G52" s="13">
        <v>4</v>
      </c>
      <c r="H52" s="14">
        <f t="shared" si="1"/>
        <v>5.333333333333333</v>
      </c>
      <c r="I52" s="13" t="s">
        <v>187</v>
      </c>
    </row>
    <row r="53" spans="1:9" s="15" customFormat="1" x14ac:dyDescent="0.15">
      <c r="A53" s="10" t="s">
        <v>84</v>
      </c>
      <c r="B53" s="11" t="s">
        <v>240</v>
      </c>
      <c r="C53" s="10" t="s">
        <v>89</v>
      </c>
      <c r="D53" s="10" t="s">
        <v>86</v>
      </c>
      <c r="E53" s="10" t="s">
        <v>6</v>
      </c>
      <c r="F53" s="12">
        <v>1</v>
      </c>
      <c r="G53" s="13">
        <v>4</v>
      </c>
      <c r="H53" s="14">
        <f t="shared" si="1"/>
        <v>5.333333333333333</v>
      </c>
      <c r="I53" s="13" t="s">
        <v>187</v>
      </c>
    </row>
    <row r="54" spans="1:9" x14ac:dyDescent="0.15">
      <c r="A54" s="10" t="s">
        <v>56</v>
      </c>
      <c r="B54" s="11" t="s">
        <v>241</v>
      </c>
      <c r="C54" s="10" t="s">
        <v>90</v>
      </c>
      <c r="D54" s="10" t="s">
        <v>91</v>
      </c>
      <c r="E54" s="10" t="s">
        <v>6</v>
      </c>
      <c r="F54" s="12">
        <v>1</v>
      </c>
      <c r="G54" s="13">
        <v>4</v>
      </c>
      <c r="H54" s="14">
        <f t="shared" si="1"/>
        <v>5.333333333333333</v>
      </c>
      <c r="I54" s="13" t="s">
        <v>188</v>
      </c>
    </row>
    <row r="55" spans="1:9" x14ac:dyDescent="0.15">
      <c r="A55" s="10" t="s">
        <v>28</v>
      </c>
      <c r="B55" s="11" t="s">
        <v>242</v>
      </c>
      <c r="C55" s="10" t="s">
        <v>94</v>
      </c>
      <c r="D55" s="10" t="s">
        <v>91</v>
      </c>
      <c r="E55" s="10" t="s">
        <v>6</v>
      </c>
      <c r="F55" s="12">
        <v>1</v>
      </c>
      <c r="G55" s="13">
        <v>4</v>
      </c>
      <c r="H55" s="14">
        <f t="shared" si="1"/>
        <v>5.333333333333333</v>
      </c>
      <c r="I55" s="13" t="s">
        <v>188</v>
      </c>
    </row>
    <row r="56" spans="1:9" x14ac:dyDescent="0.15">
      <c r="A56" s="10" t="s">
        <v>34</v>
      </c>
      <c r="B56" s="11" t="s">
        <v>243</v>
      </c>
      <c r="C56" s="10" t="s">
        <v>95</v>
      </c>
      <c r="D56" s="10" t="s">
        <v>91</v>
      </c>
      <c r="E56" s="10" t="s">
        <v>6</v>
      </c>
      <c r="F56" s="12">
        <v>1</v>
      </c>
      <c r="G56" s="13">
        <v>4</v>
      </c>
      <c r="H56" s="14">
        <f t="shared" si="1"/>
        <v>5.333333333333333</v>
      </c>
      <c r="I56" s="13" t="s">
        <v>188</v>
      </c>
    </row>
    <row r="57" spans="1:9" x14ac:dyDescent="0.15">
      <c r="A57" s="10" t="s">
        <v>92</v>
      </c>
      <c r="B57" s="11" t="s">
        <v>244</v>
      </c>
      <c r="C57" s="10" t="s">
        <v>93</v>
      </c>
      <c r="D57" s="10" t="s">
        <v>91</v>
      </c>
      <c r="E57" s="10" t="s">
        <v>6</v>
      </c>
      <c r="F57" s="12">
        <v>1</v>
      </c>
      <c r="G57" s="13">
        <v>4</v>
      </c>
      <c r="H57" s="14">
        <f t="shared" si="1"/>
        <v>5.333333333333333</v>
      </c>
      <c r="I57" s="13" t="s">
        <v>188</v>
      </c>
    </row>
    <row r="58" spans="1:9" x14ac:dyDescent="0.15">
      <c r="A58" s="17" t="s">
        <v>130</v>
      </c>
      <c r="B58" s="17" t="s">
        <v>245</v>
      </c>
      <c r="C58" s="17" t="s">
        <v>129</v>
      </c>
      <c r="D58" s="17" t="s">
        <v>96</v>
      </c>
      <c r="E58" s="17" t="s">
        <v>6</v>
      </c>
      <c r="F58" s="18">
        <v>2.5</v>
      </c>
      <c r="G58" s="26">
        <v>4</v>
      </c>
      <c r="H58" s="27">
        <f t="shared" si="1"/>
        <v>13.333333333333334</v>
      </c>
      <c r="I58" s="24" t="s">
        <v>172</v>
      </c>
    </row>
    <row r="59" spans="1:9" x14ac:dyDescent="0.15">
      <c r="A59" s="17" t="s">
        <v>135</v>
      </c>
      <c r="B59" s="17" t="s">
        <v>280</v>
      </c>
      <c r="C59" s="17" t="s">
        <v>155</v>
      </c>
      <c r="D59" s="17" t="s">
        <v>96</v>
      </c>
      <c r="E59" s="17" t="s">
        <v>6</v>
      </c>
      <c r="F59" s="22">
        <v>2.5</v>
      </c>
      <c r="G59" s="26">
        <v>4</v>
      </c>
      <c r="H59" s="27">
        <f t="shared" si="1"/>
        <v>13.333333333333334</v>
      </c>
      <c r="I59" s="24" t="s">
        <v>172</v>
      </c>
    </row>
    <row r="60" spans="1:9" x14ac:dyDescent="0.15">
      <c r="A60" s="17" t="s">
        <v>158</v>
      </c>
      <c r="B60" s="17" t="s">
        <v>281</v>
      </c>
      <c r="C60" s="17" t="s">
        <v>157</v>
      </c>
      <c r="D60" s="17" t="s">
        <v>96</v>
      </c>
      <c r="E60" s="17" t="s">
        <v>6</v>
      </c>
      <c r="F60" s="22">
        <v>3.5</v>
      </c>
      <c r="G60" s="26">
        <v>4</v>
      </c>
      <c r="H60" s="27">
        <f t="shared" si="1"/>
        <v>18.666666666666668</v>
      </c>
      <c r="I60" s="24" t="s">
        <v>172</v>
      </c>
    </row>
    <row r="61" spans="1:9" x14ac:dyDescent="0.15">
      <c r="A61" s="10" t="s">
        <v>58</v>
      </c>
      <c r="B61" s="11" t="s">
        <v>217</v>
      </c>
      <c r="C61" s="10" t="s">
        <v>59</v>
      </c>
      <c r="D61" s="10" t="s">
        <v>96</v>
      </c>
      <c r="E61" s="10" t="s">
        <v>6</v>
      </c>
      <c r="F61" s="12">
        <v>3.5</v>
      </c>
      <c r="G61" s="16">
        <v>4</v>
      </c>
      <c r="H61" s="14">
        <f t="shared" si="1"/>
        <v>18.666666666666668</v>
      </c>
      <c r="I61" s="23" t="s">
        <v>172</v>
      </c>
    </row>
    <row r="62" spans="1:9" x14ac:dyDescent="0.15">
      <c r="A62" s="10" t="s">
        <v>30</v>
      </c>
      <c r="B62" s="11" t="s">
        <v>246</v>
      </c>
      <c r="C62" s="10" t="s">
        <v>97</v>
      </c>
      <c r="D62" s="10" t="s">
        <v>98</v>
      </c>
      <c r="E62" s="10" t="s">
        <v>6</v>
      </c>
      <c r="F62" s="12">
        <v>4</v>
      </c>
      <c r="G62" s="13">
        <v>13</v>
      </c>
      <c r="H62" s="14">
        <f t="shared" si="1"/>
        <v>21.333333333333332</v>
      </c>
      <c r="I62" s="23" t="s">
        <v>173</v>
      </c>
    </row>
    <row r="63" spans="1:9" x14ac:dyDescent="0.15">
      <c r="A63" s="10" t="s">
        <v>30</v>
      </c>
      <c r="B63" s="11" t="s">
        <v>247</v>
      </c>
      <c r="C63" s="10" t="s">
        <v>99</v>
      </c>
      <c r="D63" s="10" t="s">
        <v>98</v>
      </c>
      <c r="E63" s="10" t="s">
        <v>6</v>
      </c>
      <c r="F63" s="12">
        <v>4</v>
      </c>
      <c r="G63" s="13">
        <v>13</v>
      </c>
      <c r="H63" s="14">
        <f t="shared" si="1"/>
        <v>21.333333333333332</v>
      </c>
      <c r="I63" s="23" t="s">
        <v>173</v>
      </c>
    </row>
    <row r="64" spans="1:9" x14ac:dyDescent="0.15">
      <c r="A64" s="10" t="s">
        <v>30</v>
      </c>
      <c r="B64" s="11" t="s">
        <v>248</v>
      </c>
      <c r="C64" s="10" t="s">
        <v>100</v>
      </c>
      <c r="D64" s="10" t="s">
        <v>98</v>
      </c>
      <c r="E64" s="10" t="s">
        <v>6</v>
      </c>
      <c r="F64" s="12">
        <v>4</v>
      </c>
      <c r="G64" s="13">
        <v>13</v>
      </c>
      <c r="H64" s="14">
        <f t="shared" si="1"/>
        <v>21.333333333333332</v>
      </c>
      <c r="I64" s="23" t="s">
        <v>173</v>
      </c>
    </row>
    <row r="65" spans="1:9" x14ac:dyDescent="0.15">
      <c r="A65" s="5" t="s">
        <v>30</v>
      </c>
      <c r="B65" s="4" t="s">
        <v>249</v>
      </c>
      <c r="C65" s="5" t="s">
        <v>101</v>
      </c>
      <c r="D65" s="5" t="s">
        <v>98</v>
      </c>
      <c r="E65" s="5" t="s">
        <v>6</v>
      </c>
      <c r="F65" s="6">
        <v>4</v>
      </c>
      <c r="G65" s="8">
        <v>13</v>
      </c>
      <c r="H65" s="14">
        <f t="shared" si="1"/>
        <v>21.333333333333332</v>
      </c>
      <c r="I65" s="23" t="s">
        <v>173</v>
      </c>
    </row>
    <row r="66" spans="1:9" x14ac:dyDescent="0.15">
      <c r="A66" s="5" t="s">
        <v>30</v>
      </c>
      <c r="B66" s="4" t="s">
        <v>250</v>
      </c>
      <c r="C66" s="5" t="s">
        <v>102</v>
      </c>
      <c r="D66" s="5" t="s">
        <v>98</v>
      </c>
      <c r="E66" s="5" t="s">
        <v>6</v>
      </c>
      <c r="F66" s="6">
        <v>4</v>
      </c>
      <c r="G66" s="8">
        <v>13</v>
      </c>
      <c r="H66" s="14">
        <f t="shared" si="1"/>
        <v>21.333333333333332</v>
      </c>
      <c r="I66" s="23" t="s">
        <v>173</v>
      </c>
    </row>
    <row r="67" spans="1:9" x14ac:dyDescent="0.15">
      <c r="A67" s="5" t="s">
        <v>30</v>
      </c>
      <c r="B67" s="4" t="s">
        <v>251</v>
      </c>
      <c r="C67" s="5" t="s">
        <v>103</v>
      </c>
      <c r="D67" s="5" t="s">
        <v>98</v>
      </c>
      <c r="E67" s="5" t="s">
        <v>6</v>
      </c>
      <c r="F67" s="6">
        <v>4</v>
      </c>
      <c r="G67" s="8">
        <v>13</v>
      </c>
      <c r="H67" s="14">
        <f t="shared" ref="H67:H98" si="2">F67*16/3</f>
        <v>21.333333333333332</v>
      </c>
      <c r="I67" s="23" t="s">
        <v>173</v>
      </c>
    </row>
    <row r="68" spans="1:9" x14ac:dyDescent="0.15">
      <c r="A68" s="5" t="s">
        <v>34</v>
      </c>
      <c r="B68" s="4" t="s">
        <v>252</v>
      </c>
      <c r="C68" s="5" t="s">
        <v>104</v>
      </c>
      <c r="D68" s="5" t="s">
        <v>98</v>
      </c>
      <c r="E68" s="5" t="s">
        <v>6</v>
      </c>
      <c r="F68" s="6">
        <v>4</v>
      </c>
      <c r="G68" s="8">
        <v>13</v>
      </c>
      <c r="H68" s="14">
        <f t="shared" si="2"/>
        <v>21.333333333333332</v>
      </c>
      <c r="I68" s="23" t="s">
        <v>173</v>
      </c>
    </row>
    <row r="69" spans="1:9" x14ac:dyDescent="0.15">
      <c r="A69" s="5" t="s">
        <v>34</v>
      </c>
      <c r="B69" s="4" t="s">
        <v>253</v>
      </c>
      <c r="C69" s="5" t="s">
        <v>105</v>
      </c>
      <c r="D69" s="5" t="s">
        <v>98</v>
      </c>
      <c r="E69" s="5" t="s">
        <v>6</v>
      </c>
      <c r="F69" s="6">
        <v>4</v>
      </c>
      <c r="G69" s="8">
        <v>13</v>
      </c>
      <c r="H69" s="14">
        <f t="shared" si="2"/>
        <v>21.333333333333332</v>
      </c>
      <c r="I69" s="23" t="s">
        <v>173</v>
      </c>
    </row>
    <row r="70" spans="1:9" x14ac:dyDescent="0.15">
      <c r="A70" s="5" t="s">
        <v>36</v>
      </c>
      <c r="B70" s="4" t="s">
        <v>254</v>
      </c>
      <c r="C70" s="5" t="s">
        <v>106</v>
      </c>
      <c r="D70" s="5" t="s">
        <v>98</v>
      </c>
      <c r="E70" s="5" t="s">
        <v>6</v>
      </c>
      <c r="F70" s="6">
        <v>4</v>
      </c>
      <c r="G70" s="8">
        <v>13</v>
      </c>
      <c r="H70" s="14">
        <f t="shared" si="2"/>
        <v>21.333333333333332</v>
      </c>
      <c r="I70" s="23" t="s">
        <v>173</v>
      </c>
    </row>
    <row r="71" spans="1:9" x14ac:dyDescent="0.15">
      <c r="A71" s="5" t="s">
        <v>36</v>
      </c>
      <c r="B71" s="4" t="s">
        <v>255</v>
      </c>
      <c r="C71" s="5" t="s">
        <v>107</v>
      </c>
      <c r="D71" s="5" t="s">
        <v>98</v>
      </c>
      <c r="E71" s="5" t="s">
        <v>6</v>
      </c>
      <c r="F71" s="6">
        <v>4</v>
      </c>
      <c r="G71" s="8">
        <v>13</v>
      </c>
      <c r="H71" s="14">
        <f t="shared" si="2"/>
        <v>21.333333333333332</v>
      </c>
      <c r="I71" s="23" t="s">
        <v>173</v>
      </c>
    </row>
    <row r="72" spans="1:9" x14ac:dyDescent="0.15">
      <c r="A72" s="5" t="s">
        <v>39</v>
      </c>
      <c r="B72" s="4" t="s">
        <v>256</v>
      </c>
      <c r="C72" s="5" t="s">
        <v>108</v>
      </c>
      <c r="D72" s="5" t="s">
        <v>98</v>
      </c>
      <c r="E72" s="5" t="s">
        <v>6</v>
      </c>
      <c r="F72" s="6">
        <v>4</v>
      </c>
      <c r="G72" s="8">
        <v>13</v>
      </c>
      <c r="H72" s="14">
        <f t="shared" si="2"/>
        <v>21.333333333333332</v>
      </c>
      <c r="I72" s="23" t="s">
        <v>173</v>
      </c>
    </row>
    <row r="73" spans="1:9" x14ac:dyDescent="0.15">
      <c r="A73" s="5" t="s">
        <v>39</v>
      </c>
      <c r="B73" s="4" t="s">
        <v>257</v>
      </c>
      <c r="C73" s="5" t="s">
        <v>109</v>
      </c>
      <c r="D73" s="5" t="s">
        <v>98</v>
      </c>
      <c r="E73" s="5" t="s">
        <v>6</v>
      </c>
      <c r="F73" s="6">
        <v>4</v>
      </c>
      <c r="G73" s="8">
        <v>13</v>
      </c>
      <c r="H73" s="14">
        <f t="shared" si="2"/>
        <v>21.333333333333332</v>
      </c>
      <c r="I73" s="23" t="s">
        <v>173</v>
      </c>
    </row>
    <row r="74" spans="1:9" x14ac:dyDescent="0.15">
      <c r="A74" s="5" t="s">
        <v>39</v>
      </c>
      <c r="B74" s="4" t="s">
        <v>258</v>
      </c>
      <c r="C74" s="5" t="s">
        <v>110</v>
      </c>
      <c r="D74" s="5" t="s">
        <v>98</v>
      </c>
      <c r="E74" s="5" t="s">
        <v>6</v>
      </c>
      <c r="F74" s="6">
        <v>4</v>
      </c>
      <c r="G74" s="8">
        <v>13</v>
      </c>
      <c r="H74" s="14">
        <f t="shared" si="2"/>
        <v>21.333333333333332</v>
      </c>
      <c r="I74" s="23" t="s">
        <v>173</v>
      </c>
    </row>
    <row r="75" spans="1:9" x14ac:dyDescent="0.15">
      <c r="A75" s="17" t="s">
        <v>132</v>
      </c>
      <c r="B75" s="17" t="s">
        <v>259</v>
      </c>
      <c r="C75" s="17" t="s">
        <v>131</v>
      </c>
      <c r="D75" s="17" t="s">
        <v>112</v>
      </c>
      <c r="E75" s="17" t="s">
        <v>6</v>
      </c>
      <c r="F75" s="18">
        <v>3</v>
      </c>
      <c r="G75" s="26">
        <v>10</v>
      </c>
      <c r="H75" s="27">
        <f t="shared" si="2"/>
        <v>16</v>
      </c>
      <c r="I75" s="24" t="s">
        <v>174</v>
      </c>
    </row>
    <row r="76" spans="1:9" x14ac:dyDescent="0.15">
      <c r="A76" s="5" t="s">
        <v>30</v>
      </c>
      <c r="B76" s="4" t="s">
        <v>260</v>
      </c>
      <c r="C76" s="5" t="s">
        <v>111</v>
      </c>
      <c r="D76" s="5" t="s">
        <v>112</v>
      </c>
      <c r="E76" s="5" t="s">
        <v>6</v>
      </c>
      <c r="F76" s="6">
        <v>3</v>
      </c>
      <c r="G76" s="16">
        <v>10</v>
      </c>
      <c r="H76" s="14">
        <f t="shared" si="2"/>
        <v>16</v>
      </c>
      <c r="I76" s="23" t="s">
        <v>174</v>
      </c>
    </row>
    <row r="77" spans="1:9" x14ac:dyDescent="0.15">
      <c r="A77" s="5" t="s">
        <v>30</v>
      </c>
      <c r="B77" s="4" t="s">
        <v>207</v>
      </c>
      <c r="C77" s="5" t="s">
        <v>31</v>
      </c>
      <c r="D77" s="5" t="s">
        <v>112</v>
      </c>
      <c r="E77" s="5" t="s">
        <v>6</v>
      </c>
      <c r="F77" s="6">
        <v>3</v>
      </c>
      <c r="G77" s="16">
        <v>10</v>
      </c>
      <c r="H77" s="14">
        <f t="shared" si="2"/>
        <v>16</v>
      </c>
      <c r="I77" s="23" t="s">
        <v>174</v>
      </c>
    </row>
    <row r="78" spans="1:9" x14ac:dyDescent="0.15">
      <c r="A78" s="5" t="s">
        <v>30</v>
      </c>
      <c r="B78" s="4" t="s">
        <v>261</v>
      </c>
      <c r="C78" s="5" t="s">
        <v>113</v>
      </c>
      <c r="D78" s="5" t="s">
        <v>112</v>
      </c>
      <c r="E78" s="5" t="s">
        <v>6</v>
      </c>
      <c r="F78" s="6">
        <v>3</v>
      </c>
      <c r="G78" s="16">
        <v>10</v>
      </c>
      <c r="H78" s="14">
        <f t="shared" si="2"/>
        <v>16</v>
      </c>
      <c r="I78" s="23" t="s">
        <v>174</v>
      </c>
    </row>
    <row r="79" spans="1:9" x14ac:dyDescent="0.15">
      <c r="A79" s="5" t="s">
        <v>30</v>
      </c>
      <c r="B79" s="4" t="s">
        <v>248</v>
      </c>
      <c r="C79" s="5" t="s">
        <v>100</v>
      </c>
      <c r="D79" s="5" t="s">
        <v>112</v>
      </c>
      <c r="E79" s="5" t="s">
        <v>6</v>
      </c>
      <c r="F79" s="6">
        <v>3</v>
      </c>
      <c r="G79" s="16">
        <v>10</v>
      </c>
      <c r="H79" s="14">
        <f t="shared" si="2"/>
        <v>16</v>
      </c>
      <c r="I79" s="23" t="s">
        <v>174</v>
      </c>
    </row>
    <row r="80" spans="1:9" s="15" customFormat="1" x14ac:dyDescent="0.15">
      <c r="A80" s="5" t="s">
        <v>30</v>
      </c>
      <c r="B80" s="4" t="s">
        <v>262</v>
      </c>
      <c r="C80" s="5" t="s">
        <v>114</v>
      </c>
      <c r="D80" s="5" t="s">
        <v>112</v>
      </c>
      <c r="E80" s="5" t="s">
        <v>6</v>
      </c>
      <c r="F80" s="6">
        <v>3</v>
      </c>
      <c r="G80" s="16">
        <v>10</v>
      </c>
      <c r="H80" s="14">
        <f t="shared" si="2"/>
        <v>16</v>
      </c>
      <c r="I80" s="23" t="s">
        <v>174</v>
      </c>
    </row>
    <row r="81" spans="1:9" s="15" customFormat="1" x14ac:dyDescent="0.15">
      <c r="A81" s="5" t="s">
        <v>30</v>
      </c>
      <c r="B81" s="4" t="s">
        <v>250</v>
      </c>
      <c r="C81" s="5" t="s">
        <v>102</v>
      </c>
      <c r="D81" s="5" t="s">
        <v>112</v>
      </c>
      <c r="E81" s="5" t="s">
        <v>6</v>
      </c>
      <c r="F81" s="6">
        <v>3</v>
      </c>
      <c r="G81" s="16">
        <v>10</v>
      </c>
      <c r="H81" s="14">
        <f t="shared" si="2"/>
        <v>16</v>
      </c>
      <c r="I81" s="23" t="s">
        <v>174</v>
      </c>
    </row>
    <row r="82" spans="1:9" s="15" customFormat="1" x14ac:dyDescent="0.15">
      <c r="A82" s="5" t="s">
        <v>30</v>
      </c>
      <c r="B82" s="4" t="s">
        <v>263</v>
      </c>
      <c r="C82" s="5" t="s">
        <v>115</v>
      </c>
      <c r="D82" s="5" t="s">
        <v>112</v>
      </c>
      <c r="E82" s="5" t="s">
        <v>6</v>
      </c>
      <c r="F82" s="6">
        <v>3</v>
      </c>
      <c r="G82" s="16">
        <v>10</v>
      </c>
      <c r="H82" s="14">
        <f t="shared" si="2"/>
        <v>16</v>
      </c>
      <c r="I82" s="23" t="s">
        <v>174</v>
      </c>
    </row>
    <row r="83" spans="1:9" x14ac:dyDescent="0.15">
      <c r="A83" s="5" t="s">
        <v>34</v>
      </c>
      <c r="B83" s="4" t="s">
        <v>264</v>
      </c>
      <c r="C83" s="5" t="s">
        <v>116</v>
      </c>
      <c r="D83" s="5" t="s">
        <v>112</v>
      </c>
      <c r="E83" s="5" t="s">
        <v>6</v>
      </c>
      <c r="F83" s="6">
        <v>3</v>
      </c>
      <c r="G83" s="16">
        <v>10</v>
      </c>
      <c r="H83" s="14">
        <f t="shared" si="2"/>
        <v>16</v>
      </c>
      <c r="I83" s="23" t="s">
        <v>174</v>
      </c>
    </row>
    <row r="84" spans="1:9" x14ac:dyDescent="0.15">
      <c r="A84" s="5" t="s">
        <v>34</v>
      </c>
      <c r="B84" s="4" t="s">
        <v>253</v>
      </c>
      <c r="C84" s="5" t="s">
        <v>105</v>
      </c>
      <c r="D84" s="5" t="s">
        <v>112</v>
      </c>
      <c r="E84" s="5" t="s">
        <v>6</v>
      </c>
      <c r="F84" s="6">
        <v>3</v>
      </c>
      <c r="G84" s="16">
        <v>10</v>
      </c>
      <c r="H84" s="14">
        <f t="shared" si="2"/>
        <v>16</v>
      </c>
      <c r="I84" s="23" t="s">
        <v>174</v>
      </c>
    </row>
    <row r="85" spans="1:9" x14ac:dyDescent="0.15">
      <c r="A85" s="17" t="s">
        <v>146</v>
      </c>
      <c r="B85" s="17" t="s">
        <v>265</v>
      </c>
      <c r="C85" s="17" t="s">
        <v>144</v>
      </c>
      <c r="D85" s="17" t="s">
        <v>143</v>
      </c>
      <c r="E85" s="17" t="s">
        <v>141</v>
      </c>
      <c r="F85" s="22">
        <v>2</v>
      </c>
      <c r="G85" s="21">
        <v>3</v>
      </c>
      <c r="H85" s="27">
        <f t="shared" si="2"/>
        <v>10.666666666666666</v>
      </c>
      <c r="I85" s="24" t="s">
        <v>176</v>
      </c>
    </row>
    <row r="86" spans="1:9" x14ac:dyDescent="0.15">
      <c r="A86" s="17" t="s">
        <v>132</v>
      </c>
      <c r="B86" s="17" t="s">
        <v>266</v>
      </c>
      <c r="C86" s="17" t="s">
        <v>145</v>
      </c>
      <c r="D86" s="17" t="s">
        <v>143</v>
      </c>
      <c r="E86" s="17" t="s">
        <v>141</v>
      </c>
      <c r="F86" s="22">
        <v>2</v>
      </c>
      <c r="G86" s="21">
        <v>3</v>
      </c>
      <c r="H86" s="27">
        <f t="shared" si="2"/>
        <v>10.666666666666666</v>
      </c>
      <c r="I86" s="24" t="s">
        <v>176</v>
      </c>
    </row>
    <row r="87" spans="1:9" x14ac:dyDescent="0.15">
      <c r="A87" s="17" t="s">
        <v>132</v>
      </c>
      <c r="B87" s="17" t="s">
        <v>259</v>
      </c>
      <c r="C87" s="17" t="s">
        <v>131</v>
      </c>
      <c r="D87" s="17" t="s">
        <v>143</v>
      </c>
      <c r="E87" s="17" t="s">
        <v>141</v>
      </c>
      <c r="F87" s="22">
        <v>2</v>
      </c>
      <c r="G87" s="21">
        <v>3</v>
      </c>
      <c r="H87" s="27">
        <f t="shared" si="2"/>
        <v>10.666666666666666</v>
      </c>
      <c r="I87" s="24" t="s">
        <v>176</v>
      </c>
    </row>
    <row r="88" spans="1:9" x14ac:dyDescent="0.15">
      <c r="A88" s="17" t="s">
        <v>168</v>
      </c>
      <c r="B88" s="17" t="s">
        <v>203</v>
      </c>
      <c r="C88" s="17" t="s">
        <v>166</v>
      </c>
      <c r="D88" s="20" t="s">
        <v>169</v>
      </c>
      <c r="E88" s="17" t="s">
        <v>6</v>
      </c>
      <c r="F88" s="20">
        <v>2.5</v>
      </c>
      <c r="G88" s="21">
        <v>1</v>
      </c>
      <c r="H88" s="27">
        <f t="shared" si="2"/>
        <v>13.333333333333334</v>
      </c>
      <c r="I88" s="24" t="s">
        <v>181</v>
      </c>
    </row>
    <row r="89" spans="1:9" x14ac:dyDescent="0.15">
      <c r="A89" s="5" t="s">
        <v>16</v>
      </c>
      <c r="B89" s="4" t="s">
        <v>201</v>
      </c>
      <c r="C89" s="5" t="s">
        <v>17</v>
      </c>
      <c r="D89" s="5" t="s">
        <v>117</v>
      </c>
      <c r="E89" s="5" t="s">
        <v>6</v>
      </c>
      <c r="F89" s="6">
        <v>3</v>
      </c>
      <c r="G89" s="8">
        <v>1</v>
      </c>
      <c r="H89" s="14">
        <f t="shared" si="2"/>
        <v>16</v>
      </c>
      <c r="I89" s="25" t="s">
        <v>182</v>
      </c>
    </row>
    <row r="90" spans="1:9" x14ac:dyDescent="0.15">
      <c r="A90" s="17" t="s">
        <v>135</v>
      </c>
      <c r="B90" s="17" t="s">
        <v>279</v>
      </c>
      <c r="C90" s="17" t="s">
        <v>134</v>
      </c>
      <c r="D90" s="17" t="s">
        <v>133</v>
      </c>
      <c r="E90" s="19" t="s">
        <v>19</v>
      </c>
      <c r="F90" s="20">
        <v>2.5</v>
      </c>
      <c r="G90" s="21">
        <v>1</v>
      </c>
      <c r="H90" s="27">
        <f t="shared" si="2"/>
        <v>13.333333333333334</v>
      </c>
      <c r="I90" s="24" t="s">
        <v>175</v>
      </c>
    </row>
    <row r="91" spans="1:9" x14ac:dyDescent="0.15">
      <c r="A91" s="5" t="s">
        <v>122</v>
      </c>
      <c r="B91" s="4" t="s">
        <v>267</v>
      </c>
      <c r="C91" s="5" t="s">
        <v>123</v>
      </c>
      <c r="D91" s="5" t="s">
        <v>9</v>
      </c>
      <c r="E91" s="5" t="s">
        <v>6</v>
      </c>
      <c r="F91" s="6">
        <v>2</v>
      </c>
      <c r="G91" s="8">
        <v>10</v>
      </c>
      <c r="H91" s="14">
        <f t="shared" si="2"/>
        <v>10.666666666666666</v>
      </c>
      <c r="I91" s="25" t="s">
        <v>194</v>
      </c>
    </row>
    <row r="92" spans="1:9" x14ac:dyDescent="0.15">
      <c r="A92" s="5" t="s">
        <v>58</v>
      </c>
      <c r="B92" s="4" t="s">
        <v>268</v>
      </c>
      <c r="C92" s="5" t="s">
        <v>118</v>
      </c>
      <c r="D92" s="5" t="s">
        <v>9</v>
      </c>
      <c r="E92" s="5" t="s">
        <v>6</v>
      </c>
      <c r="F92" s="6">
        <v>2</v>
      </c>
      <c r="G92" s="8">
        <v>10</v>
      </c>
      <c r="H92" s="14">
        <f t="shared" si="2"/>
        <v>10.666666666666666</v>
      </c>
      <c r="I92" s="25" t="s">
        <v>194</v>
      </c>
    </row>
    <row r="93" spans="1:9" x14ac:dyDescent="0.15">
      <c r="A93" s="5" t="s">
        <v>25</v>
      </c>
      <c r="B93" s="4" t="s">
        <v>205</v>
      </c>
      <c r="C93" s="5" t="s">
        <v>26</v>
      </c>
      <c r="D93" s="5" t="s">
        <v>9</v>
      </c>
      <c r="E93" s="5" t="s">
        <v>6</v>
      </c>
      <c r="F93" s="6">
        <v>2</v>
      </c>
      <c r="G93" s="8">
        <v>10</v>
      </c>
      <c r="H93" s="14">
        <f t="shared" si="2"/>
        <v>10.666666666666666</v>
      </c>
      <c r="I93" s="25" t="s">
        <v>194</v>
      </c>
    </row>
    <row r="94" spans="1:9" x14ac:dyDescent="0.15">
      <c r="A94" s="5" t="s">
        <v>119</v>
      </c>
      <c r="B94" s="4" t="s">
        <v>269</v>
      </c>
      <c r="C94" s="5" t="s">
        <v>120</v>
      </c>
      <c r="D94" s="5" t="s">
        <v>9</v>
      </c>
      <c r="E94" s="5" t="s">
        <v>6</v>
      </c>
      <c r="F94" s="6">
        <v>2</v>
      </c>
      <c r="G94" s="8">
        <v>10</v>
      </c>
      <c r="H94" s="14">
        <f t="shared" si="2"/>
        <v>10.666666666666666</v>
      </c>
      <c r="I94" s="25" t="s">
        <v>194</v>
      </c>
    </row>
    <row r="95" spans="1:9" x14ac:dyDescent="0.15">
      <c r="A95" s="5" t="s">
        <v>48</v>
      </c>
      <c r="B95" s="4" t="s">
        <v>270</v>
      </c>
      <c r="C95" s="5" t="s">
        <v>121</v>
      </c>
      <c r="D95" s="5" t="s">
        <v>9</v>
      </c>
      <c r="E95" s="5" t="s">
        <v>6</v>
      </c>
      <c r="F95" s="6">
        <v>2</v>
      </c>
      <c r="G95" s="8">
        <v>10</v>
      </c>
      <c r="H95" s="14">
        <f t="shared" si="2"/>
        <v>10.666666666666666</v>
      </c>
      <c r="I95" s="25" t="s">
        <v>194</v>
      </c>
    </row>
    <row r="96" spans="1:9" x14ac:dyDescent="0.15">
      <c r="A96" s="5" t="s">
        <v>54</v>
      </c>
      <c r="B96" s="4" t="s">
        <v>222</v>
      </c>
      <c r="C96" s="5" t="s">
        <v>55</v>
      </c>
      <c r="D96" s="5" t="s">
        <v>9</v>
      </c>
      <c r="E96" s="5" t="s">
        <v>6</v>
      </c>
      <c r="F96" s="6">
        <v>2</v>
      </c>
      <c r="G96" s="8">
        <v>10</v>
      </c>
      <c r="H96" s="14">
        <f t="shared" si="2"/>
        <v>10.666666666666666</v>
      </c>
      <c r="I96" s="25" t="s">
        <v>194</v>
      </c>
    </row>
    <row r="97" spans="1:9" x14ac:dyDescent="0.15">
      <c r="A97" s="17" t="s">
        <v>140</v>
      </c>
      <c r="B97" s="17" t="s">
        <v>285</v>
      </c>
      <c r="C97" s="17" t="s">
        <v>160</v>
      </c>
      <c r="D97" s="17" t="s">
        <v>159</v>
      </c>
      <c r="E97" s="17" t="s">
        <v>6</v>
      </c>
      <c r="F97" s="22">
        <v>2</v>
      </c>
      <c r="G97" s="27">
        <v>10</v>
      </c>
      <c r="H97" s="27">
        <f t="shared" si="2"/>
        <v>10.666666666666666</v>
      </c>
      <c r="I97" s="24" t="s">
        <v>194</v>
      </c>
    </row>
    <row r="98" spans="1:9" x14ac:dyDescent="0.15">
      <c r="A98" s="10" t="s">
        <v>13</v>
      </c>
      <c r="B98" s="11" t="s">
        <v>271</v>
      </c>
      <c r="C98" s="10" t="s">
        <v>126</v>
      </c>
      <c r="D98" s="10" t="s">
        <v>9</v>
      </c>
      <c r="E98" s="10" t="s">
        <v>6</v>
      </c>
      <c r="F98" s="12">
        <v>2</v>
      </c>
      <c r="G98" s="8">
        <v>10</v>
      </c>
      <c r="H98" s="14">
        <f t="shared" si="2"/>
        <v>10.666666666666666</v>
      </c>
      <c r="I98" s="23" t="s">
        <v>194</v>
      </c>
    </row>
    <row r="99" spans="1:9" x14ac:dyDescent="0.15">
      <c r="A99" s="10" t="s">
        <v>66</v>
      </c>
      <c r="B99" s="11" t="s">
        <v>272</v>
      </c>
      <c r="C99" s="10" t="s">
        <v>124</v>
      </c>
      <c r="D99" s="10" t="s">
        <v>9</v>
      </c>
      <c r="E99" s="10" t="s">
        <v>6</v>
      </c>
      <c r="F99" s="12">
        <v>2</v>
      </c>
      <c r="G99" s="8">
        <v>10</v>
      </c>
      <c r="H99" s="14">
        <f t="shared" ref="H99:H106" si="3">F99*16/3</f>
        <v>10.666666666666666</v>
      </c>
      <c r="I99" s="23" t="s">
        <v>194</v>
      </c>
    </row>
    <row r="100" spans="1:9" x14ac:dyDescent="0.15">
      <c r="A100" s="10" t="s">
        <v>71</v>
      </c>
      <c r="B100" s="11" t="s">
        <v>273</v>
      </c>
      <c r="C100" s="10" t="s">
        <v>125</v>
      </c>
      <c r="D100" s="10" t="s">
        <v>9</v>
      </c>
      <c r="E100" s="10" t="s">
        <v>6</v>
      </c>
      <c r="F100" s="12">
        <v>2</v>
      </c>
      <c r="G100" s="8">
        <v>10</v>
      </c>
      <c r="H100" s="14">
        <f t="shared" si="3"/>
        <v>10.666666666666666</v>
      </c>
      <c r="I100" s="23" t="s">
        <v>194</v>
      </c>
    </row>
    <row r="101" spans="1:9" x14ac:dyDescent="0.15">
      <c r="A101" s="17" t="s">
        <v>140</v>
      </c>
      <c r="B101" s="17" t="s">
        <v>275</v>
      </c>
      <c r="C101" s="17" t="s">
        <v>139</v>
      </c>
      <c r="D101" s="17" t="s">
        <v>142</v>
      </c>
      <c r="E101" s="20" t="s">
        <v>141</v>
      </c>
      <c r="F101" s="20">
        <v>2</v>
      </c>
      <c r="G101" s="21">
        <v>1</v>
      </c>
      <c r="H101" s="27">
        <f t="shared" si="3"/>
        <v>10.666666666666666</v>
      </c>
      <c r="I101" s="21" t="s">
        <v>191</v>
      </c>
    </row>
    <row r="102" spans="1:9" x14ac:dyDescent="0.15">
      <c r="A102" s="5" t="s">
        <v>127</v>
      </c>
      <c r="B102" s="4" t="s">
        <v>274</v>
      </c>
      <c r="C102" s="5" t="s">
        <v>128</v>
      </c>
      <c r="D102" s="5" t="s">
        <v>8</v>
      </c>
      <c r="E102" s="5" t="s">
        <v>6</v>
      </c>
      <c r="F102" s="6">
        <v>0.25</v>
      </c>
      <c r="G102" s="8">
        <v>1</v>
      </c>
      <c r="H102" s="14">
        <f t="shared" si="3"/>
        <v>1.3333333333333333</v>
      </c>
      <c r="I102" s="8" t="s">
        <v>198</v>
      </c>
    </row>
    <row r="103" spans="1:9" x14ac:dyDescent="0.15">
      <c r="A103" s="17" t="s">
        <v>152</v>
      </c>
      <c r="B103" s="17" t="s">
        <v>276</v>
      </c>
      <c r="C103" s="17" t="s">
        <v>147</v>
      </c>
      <c r="D103" s="17" t="s">
        <v>149</v>
      </c>
      <c r="E103" s="17" t="s">
        <v>6</v>
      </c>
      <c r="F103" s="22">
        <v>2</v>
      </c>
      <c r="G103" s="21">
        <v>2</v>
      </c>
      <c r="H103" s="27">
        <f t="shared" si="3"/>
        <v>10.666666666666666</v>
      </c>
      <c r="I103" s="24" t="s">
        <v>177</v>
      </c>
    </row>
    <row r="104" spans="1:9" x14ac:dyDescent="0.15">
      <c r="A104" s="17" t="s">
        <v>152</v>
      </c>
      <c r="B104" s="17" t="s">
        <v>277</v>
      </c>
      <c r="C104" s="17" t="s">
        <v>148</v>
      </c>
      <c r="D104" s="17" t="s">
        <v>149</v>
      </c>
      <c r="E104" s="17" t="s">
        <v>6</v>
      </c>
      <c r="F104" s="22">
        <v>2</v>
      </c>
      <c r="G104" s="21">
        <v>2</v>
      </c>
      <c r="H104" s="27">
        <f t="shared" si="3"/>
        <v>10.666666666666666</v>
      </c>
      <c r="I104" s="24" t="s">
        <v>177</v>
      </c>
    </row>
    <row r="105" spans="1:9" x14ac:dyDescent="0.15">
      <c r="A105" s="17" t="s">
        <v>153</v>
      </c>
      <c r="B105" s="17" t="s">
        <v>278</v>
      </c>
      <c r="C105" s="17" t="s">
        <v>151</v>
      </c>
      <c r="D105" s="17" t="s">
        <v>150</v>
      </c>
      <c r="E105" s="17" t="s">
        <v>6</v>
      </c>
      <c r="F105" s="22">
        <v>3.5</v>
      </c>
      <c r="G105" s="21">
        <v>1</v>
      </c>
      <c r="H105" s="27">
        <f t="shared" si="3"/>
        <v>18.666666666666668</v>
      </c>
      <c r="I105" s="24" t="s">
        <v>178</v>
      </c>
    </row>
    <row r="106" spans="1:9" x14ac:dyDescent="0.15">
      <c r="A106" s="17" t="s">
        <v>140</v>
      </c>
      <c r="B106" s="17" t="s">
        <v>275</v>
      </c>
      <c r="C106" s="17" t="s">
        <v>139</v>
      </c>
      <c r="D106" s="17" t="s">
        <v>137</v>
      </c>
      <c r="E106" s="20" t="s">
        <v>141</v>
      </c>
      <c r="F106" s="20">
        <v>2</v>
      </c>
      <c r="G106" s="21">
        <v>1</v>
      </c>
      <c r="H106" s="27">
        <f t="shared" si="3"/>
        <v>10.666666666666666</v>
      </c>
      <c r="I106" s="21" t="s">
        <v>190</v>
      </c>
    </row>
  </sheetData>
  <autoFilter ref="A2:I106">
    <sortState ref="A3:I106">
      <sortCondition ref="D3:D106"/>
      <sortCondition ref="A3:A106"/>
    </sortState>
  </autoFilter>
  <mergeCells count="1">
    <mergeCell ref="A1:I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2025-03-05T02:35:46Z</dcterms:created>
  <dcterms:modified xsi:type="dcterms:W3CDTF">2025-09-12T05:51:47Z</dcterms:modified>
</cp:coreProperties>
</file>